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35" windowWidth="12540" windowHeight="1102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Arkusz1!$D$6:$D$494</definedName>
  </definedNames>
  <calcPr calcId="145621"/>
</workbook>
</file>

<file path=xl/calcChain.xml><?xml version="1.0" encoding="utf-8"?>
<calcChain xmlns="http://schemas.openxmlformats.org/spreadsheetml/2006/main">
  <c r="D268" i="1" l="1"/>
  <c r="D269" i="1"/>
  <c r="D270" i="1"/>
  <c r="C5" i="2" l="1"/>
  <c r="C7" i="2"/>
  <c r="C9" i="2"/>
  <c r="C8" i="2"/>
  <c r="C6" i="2" l="1"/>
</calcChain>
</file>

<file path=xl/sharedStrings.xml><?xml version="1.0" encoding="utf-8"?>
<sst xmlns="http://schemas.openxmlformats.org/spreadsheetml/2006/main" count="755" uniqueCount="521">
  <si>
    <t>Tel. kontaktowy:</t>
  </si>
  <si>
    <t>Firma:</t>
  </si>
  <si>
    <t>Data odbioru:</t>
  </si>
  <si>
    <t>Model:</t>
  </si>
  <si>
    <t>Nr. Art.:</t>
  </si>
  <si>
    <t>Volkswagen Passat B6</t>
  </si>
  <si>
    <t>Volkswagen Golf V</t>
  </si>
  <si>
    <t>Ford Mondeo MK4</t>
  </si>
  <si>
    <t>Audi A4 B6 / B7</t>
  </si>
  <si>
    <t>Opel Insignia</t>
  </si>
  <si>
    <t>Opel Corsa D</t>
  </si>
  <si>
    <t>Audi A3 8P</t>
  </si>
  <si>
    <t>Audi A6 C6 04-06</t>
  </si>
  <si>
    <t>Audi A6 C6 06-11</t>
  </si>
  <si>
    <t>Honda Civic VIII 3D/5D</t>
  </si>
  <si>
    <t>BMW 3 E46</t>
  </si>
  <si>
    <t>Audi A3 8L</t>
  </si>
  <si>
    <t>Ilość:</t>
  </si>
  <si>
    <t>Łączna ilość kompletów:</t>
  </si>
  <si>
    <t>Opel Astra H</t>
  </si>
  <si>
    <t>Audi A6 C5</t>
  </si>
  <si>
    <t>VW Passat B5</t>
  </si>
  <si>
    <t>BMW E39</t>
  </si>
  <si>
    <t xml:space="preserve">VW Golf IV </t>
  </si>
  <si>
    <t xml:space="preserve">Audi A4 B8 / A5 </t>
  </si>
  <si>
    <t xml:space="preserve">BMW 3 E90 </t>
  </si>
  <si>
    <t xml:space="preserve">Opel Vectra C </t>
  </si>
  <si>
    <t>Opel Vectra C - KOMBI</t>
  </si>
  <si>
    <t>Hyundai ix35 / Kia Sportage III</t>
  </si>
  <si>
    <t xml:space="preserve">Hyundai i30 II / Kia Ceed II </t>
  </si>
  <si>
    <t>Ford Focus MK3</t>
  </si>
  <si>
    <t xml:space="preserve">Volvo S40 II / V50 / C30 </t>
  </si>
  <si>
    <t>Ford Focus MK2</t>
  </si>
  <si>
    <t>Renault Megane III (od 2008)</t>
  </si>
  <si>
    <t>Citroen C5 II (od 2008)</t>
  </si>
  <si>
    <t>Renault Scenic II (od 2003)</t>
  </si>
  <si>
    <t>Toyota Avensis III (od 2009)</t>
  </si>
  <si>
    <t xml:space="preserve">Ford Fiesta MK7 (od 2008) </t>
  </si>
  <si>
    <t>Honda Jazz II (2002-2008)</t>
  </si>
  <si>
    <t>Honda Accord VIII (od 2008)</t>
  </si>
  <si>
    <t xml:space="preserve">Nissan Qashqai I </t>
  </si>
  <si>
    <t>Sharan / Galaxy / Alhambra I (5 os)</t>
  </si>
  <si>
    <t>Sharan / Galaxy / Alhambra I (7 os)</t>
  </si>
  <si>
    <t>Opel Zafira B (od 2005) (5.os)</t>
  </si>
  <si>
    <t>Opel Zafira B (od 2005) (7.os)</t>
  </si>
  <si>
    <t>Mazda 6 I GG-GY (2002-2008)</t>
  </si>
  <si>
    <t>Toyota Yaris II (2005-2011)</t>
  </si>
  <si>
    <t>Honda Accord VII (2003-2008)</t>
  </si>
  <si>
    <t>Mazda 3 I (2003-2009)</t>
  </si>
  <si>
    <t>Opel Antara, Chevrolet Captiva (od 2006)</t>
  </si>
  <si>
    <t>Toyota Avensis II (2003-2008)</t>
  </si>
  <si>
    <t>Dywaniki przednie:</t>
  </si>
  <si>
    <t>150701/2</t>
  </si>
  <si>
    <t>150702/2</t>
  </si>
  <si>
    <t>150703/2</t>
  </si>
  <si>
    <t>150704/2</t>
  </si>
  <si>
    <t>150705/2</t>
  </si>
  <si>
    <t>150706/2</t>
  </si>
  <si>
    <t>150707/2</t>
  </si>
  <si>
    <t>141101/2</t>
  </si>
  <si>
    <t>141103/2</t>
  </si>
  <si>
    <t>141105/2</t>
  </si>
  <si>
    <t>141104/2</t>
  </si>
  <si>
    <t>150305/2</t>
  </si>
  <si>
    <t>150302/2</t>
  </si>
  <si>
    <t>150105/2</t>
  </si>
  <si>
    <t>150103/2</t>
  </si>
  <si>
    <t>150102/2</t>
  </si>
  <si>
    <t>141202/2</t>
  </si>
  <si>
    <t>Komplety dywaników:</t>
  </si>
  <si>
    <t>6 szt.</t>
  </si>
  <si>
    <t>4 szt.</t>
  </si>
  <si>
    <t>150306/2</t>
  </si>
  <si>
    <t>141001/2</t>
  </si>
  <si>
    <t xml:space="preserve">Peugeot 4007, C-Crosser, Outlander II, Peugeot 4008, C4 Aircross, Mitsubishi ASX </t>
  </si>
  <si>
    <t>Citroen C4 Picasso (2006-2013) (2 rzędy)</t>
  </si>
  <si>
    <t>Citroen C4 Picasso (2006-2013) (3 rzędy)</t>
  </si>
  <si>
    <t>VW Touran I (2003-2010)</t>
  </si>
  <si>
    <t>Ford Galaxy/S-Max (od 2006) (2 rzędy)</t>
  </si>
  <si>
    <t>Ford Galaxy/S-Max (od 2006) (3 rzędy)</t>
  </si>
  <si>
    <t>150101/2</t>
  </si>
  <si>
    <t>BMW 5 E60/E61</t>
  </si>
  <si>
    <t>150801/2</t>
  </si>
  <si>
    <t>150802/2</t>
  </si>
  <si>
    <t>150803/2</t>
  </si>
  <si>
    <t>Saab 9-3 (2002-2011)</t>
  </si>
  <si>
    <t>Ford Mondeo MK3 (2000-2007)</t>
  </si>
  <si>
    <t>Mercedes Benz E W211 (2002-2009)</t>
  </si>
  <si>
    <t>150804/2</t>
  </si>
  <si>
    <t>150805/2</t>
  </si>
  <si>
    <t>150901/2</t>
  </si>
  <si>
    <t>150902/2</t>
  </si>
  <si>
    <t>150903/2</t>
  </si>
  <si>
    <t>BMW 1, E81, E87, F20,X1 E84</t>
  </si>
  <si>
    <t>141102/2</t>
  </si>
  <si>
    <t>141106/2</t>
  </si>
  <si>
    <t>150104/2</t>
  </si>
  <si>
    <t>150401/2</t>
  </si>
  <si>
    <t>150405/2</t>
  </si>
  <si>
    <t>150504/2</t>
  </si>
  <si>
    <t>150602/2</t>
  </si>
  <si>
    <t>150503/2</t>
  </si>
  <si>
    <t>150605/2</t>
  </si>
  <si>
    <t>BMW 1, E81, E87, F20</t>
  </si>
  <si>
    <t>Toyota Aygo, Citr C1, Peu 107 (2005-2014)</t>
  </si>
  <si>
    <t>150904/2</t>
  </si>
  <si>
    <t>Volvo S60, V60, XC60</t>
  </si>
  <si>
    <t>150905/2</t>
  </si>
  <si>
    <t>Citroen C4 (04-14) Peugeot 307 (00-08)</t>
  </si>
  <si>
    <t>160101/2</t>
  </si>
  <si>
    <t>Citroen Berlingo Peugeot Partner (2008 -)</t>
  </si>
  <si>
    <t>160102/2</t>
  </si>
  <si>
    <t>150502/2</t>
  </si>
  <si>
    <t>150404/2</t>
  </si>
  <si>
    <t>150303/2</t>
  </si>
  <si>
    <t>141108/2</t>
  </si>
  <si>
    <t>150304/2</t>
  </si>
  <si>
    <t>150402/2</t>
  </si>
  <si>
    <t>150505/2</t>
  </si>
  <si>
    <t>Citroen C4 Picasso (2006-2013)</t>
  </si>
  <si>
    <t>150403/2</t>
  </si>
  <si>
    <t>150603/2</t>
  </si>
  <si>
    <t>Opel Astra J (2009-)</t>
  </si>
  <si>
    <t>BMW 5 F10/F11 F10 LCI/F11 LCI (2010-)</t>
  </si>
  <si>
    <t>Mercedes Benz C W204 (2007-2014)</t>
  </si>
  <si>
    <t>VW Tiguan I</t>
  </si>
  <si>
    <t>Ford Fiesta MK6 (2002 - 2008)</t>
  </si>
  <si>
    <t>VW Polo IV, Fabia I,</t>
  </si>
  <si>
    <t>Mercedes Benz C W 203 (2000-2007)</t>
  </si>
  <si>
    <t>VW Passat B8 (2014-)</t>
  </si>
  <si>
    <t>160103/2</t>
  </si>
  <si>
    <t>160105/2</t>
  </si>
  <si>
    <t>160201/2</t>
  </si>
  <si>
    <t>160303/2</t>
  </si>
  <si>
    <t>160302/2</t>
  </si>
  <si>
    <t>160301/2</t>
  </si>
  <si>
    <t>160205/2</t>
  </si>
  <si>
    <t>160204/2</t>
  </si>
  <si>
    <t>160203/2</t>
  </si>
  <si>
    <t>160202/2</t>
  </si>
  <si>
    <t>VW Caddy Typ 2K</t>
  </si>
  <si>
    <t>VW Caddy Typ2K</t>
  </si>
  <si>
    <t>2 szt.</t>
  </si>
  <si>
    <t>150604/2</t>
  </si>
  <si>
    <t>141201/2</t>
  </si>
  <si>
    <t>Okrągłe</t>
  </si>
  <si>
    <t>BMW</t>
  </si>
  <si>
    <t>Renault</t>
  </si>
  <si>
    <t>Okrągłe / Owalne</t>
  </si>
  <si>
    <t>Citroen/Peugeot</t>
  </si>
  <si>
    <t>150301/2</t>
  </si>
  <si>
    <t>150501/2</t>
  </si>
  <si>
    <t>150601/2</t>
  </si>
  <si>
    <t>Skoda Citigo (2011-), Seat Mii (2011-), Vw Up! (2011-)</t>
  </si>
  <si>
    <t>Audi A6 C7 (2011-)</t>
  </si>
  <si>
    <t>Audi Q5 I (2008-)</t>
  </si>
  <si>
    <t>Hyundai Tucson III (2015-)</t>
  </si>
  <si>
    <t>BMW X3 E83 (2003-2010)</t>
  </si>
  <si>
    <t>Mazda 6 GJ (2012-)</t>
  </si>
  <si>
    <t>Dacia Logan/Duster</t>
  </si>
  <si>
    <t xml:space="preserve">Dacia Sandero I </t>
  </si>
  <si>
    <t>Opel Meriva A I</t>
  </si>
  <si>
    <t>Audi Q3 2011-</t>
  </si>
  <si>
    <t>Skoda Superb II</t>
  </si>
  <si>
    <t>VW Sharan II, Seat Alhambra II (2 rzędy)</t>
  </si>
  <si>
    <t>VW Sharan II, Seat Alhambra II (3 rzędy)</t>
  </si>
  <si>
    <t xml:space="preserve">Mercedes Benz E W212 (2009-) </t>
  </si>
  <si>
    <t>BMW 3 F30/F31</t>
  </si>
  <si>
    <t>160701/2</t>
  </si>
  <si>
    <t>160702/2</t>
  </si>
  <si>
    <t>160801/2</t>
  </si>
  <si>
    <t>160802/2</t>
  </si>
  <si>
    <t>160803/2</t>
  </si>
  <si>
    <t>160804/2</t>
  </si>
  <si>
    <t>160805/2</t>
  </si>
  <si>
    <t>170101/2</t>
  </si>
  <si>
    <t>170201/2</t>
  </si>
  <si>
    <t>170104/2</t>
  </si>
  <si>
    <t>170105/2</t>
  </si>
  <si>
    <t>170106/2</t>
  </si>
  <si>
    <t>170107/2</t>
  </si>
  <si>
    <t>170109/2</t>
  </si>
  <si>
    <t>Smart ForTwo</t>
  </si>
  <si>
    <t>VW Sharan II, Seat Alhambra II</t>
  </si>
  <si>
    <t>Iveco Daily III (1999-2006), IV (06-11), V (11-14),</t>
  </si>
  <si>
    <t>Opel Movano(2010-), Nissan NV 400 (2011-), Renault Master (2010-)</t>
  </si>
  <si>
    <t>Ducato III (2006-), Citroen Jumper (2006-), Peugeot Boxer (2006-)</t>
  </si>
  <si>
    <t>Nissan Primastar (2006-), Opel Vivaro I (01-14), Renault Trafic (01-14)</t>
  </si>
  <si>
    <t>Opel Vivaro II (15-), Trafic III (15-), Nissan NV300 (15-), Fiat Talento (16-)</t>
  </si>
  <si>
    <t>Mercedes Vito 2/3M (2003-), Viano 2/3M (2003-2014)</t>
  </si>
  <si>
    <t>Mercedes Sprinter (2006-), VW Crafter (2006-2016)</t>
  </si>
  <si>
    <t>VW Transporter T5 (2003-2015), T6 (2015-)</t>
  </si>
  <si>
    <t>Ford Transit, VI (200-2006), Transit VII (2006-2013)</t>
  </si>
  <si>
    <t>Citroen Jumpy 07-, Fiat Scudo 06-, Peugeot Expert 06-, Toyota ProAce I 13-16</t>
  </si>
  <si>
    <t>Citroen C1 II / Peugeot 108 / Toyota Aygo II</t>
  </si>
  <si>
    <t>Citroen C-Elysse / Peugeot 301</t>
  </si>
  <si>
    <t>Fiat Sedici / Suzuki SX4 / Swift</t>
  </si>
  <si>
    <t>Fiat Tipo (2015-)</t>
  </si>
  <si>
    <t>Honda Jazz III (2008-2014)</t>
  </si>
  <si>
    <t>Nissan Juke (2010-)</t>
  </si>
  <si>
    <t>Nissan Qashqai II (2013-)</t>
  </si>
  <si>
    <t>Opel Astra K (2015-)</t>
  </si>
  <si>
    <t>Renault Clio III / IV</t>
  </si>
  <si>
    <t>Renault Kangoo II / Mercedes-Benz Citan</t>
  </si>
  <si>
    <t>170501/2</t>
  </si>
  <si>
    <t>170502/2</t>
  </si>
  <si>
    <t>170503/2</t>
  </si>
  <si>
    <t>170504/2</t>
  </si>
  <si>
    <t>170505/2</t>
  </si>
  <si>
    <t>170506/2</t>
  </si>
  <si>
    <t>170507/2</t>
  </si>
  <si>
    <t>170508/2</t>
  </si>
  <si>
    <t>170509/2</t>
  </si>
  <si>
    <t>170510/2</t>
  </si>
  <si>
    <t>Fiat Bravo II (2006-2014)</t>
  </si>
  <si>
    <t>Fiat Grande Punto/ Evo/ Punto '12 ( 2005-)</t>
  </si>
  <si>
    <t>Skoda Rapid / Seat Toledo IV (2012-)</t>
  </si>
  <si>
    <t>Toyota Auris II (2013-)</t>
  </si>
  <si>
    <t>Toyota Yaris III (2011-)</t>
  </si>
  <si>
    <t>170901/2</t>
  </si>
  <si>
    <t>170902/2</t>
  </si>
  <si>
    <t>170903/2</t>
  </si>
  <si>
    <t>170904/2</t>
  </si>
  <si>
    <t>170905/2</t>
  </si>
  <si>
    <t>Citroen C3 II / DS 3 (09-16)</t>
  </si>
  <si>
    <t>Ford Mondeo MK5 (2015- )</t>
  </si>
  <si>
    <t>Renault Captur ( 2013 - )</t>
  </si>
  <si>
    <t>Volvo S60 I / S80  I / V70 I (1998 – 2009 )</t>
  </si>
  <si>
    <t>VW Arteon (2017-), Skoda SuperB III (2015-), Skoda Kodiaq (2017-), VW Tiguan II Allspace (2017-)</t>
  </si>
  <si>
    <t>Audi A4 B9 / A5 F5 (2015-)</t>
  </si>
  <si>
    <t xml:space="preserve">VW Polo VI (2017-), VW T-Roc (2017-), Seat Ibiza V (2017-), Seat Arona (2017-), Seat Ateca (2016-) </t>
  </si>
  <si>
    <t>VW Golf VII / Seat Leon III / Audi A3 8V (od 2012) / Skoda Karoq (od 2016)</t>
  </si>
  <si>
    <t>171001/2</t>
  </si>
  <si>
    <t>171002/2</t>
  </si>
  <si>
    <t>171003/2</t>
  </si>
  <si>
    <t>171004/2</t>
  </si>
  <si>
    <t>180201/2</t>
  </si>
  <si>
    <t>180202/2</t>
  </si>
  <si>
    <t>180203/2</t>
  </si>
  <si>
    <t>Hyundai i30 I / Kia Ceed I (2007-2012)</t>
  </si>
  <si>
    <t>171005/2</t>
  </si>
  <si>
    <t>Ford C-Max I, C-Max II, Kuga I, Kuga II</t>
  </si>
  <si>
    <t>170108/2</t>
  </si>
  <si>
    <t>170103/2</t>
  </si>
  <si>
    <t>Mercedes Benz B W245, A W169</t>
  </si>
  <si>
    <t>VW Polo V, Seat Ibiza (2008-)</t>
  </si>
  <si>
    <t>Hyundai i30 III (2016-) / Kia Ceed III (2018-)</t>
  </si>
  <si>
    <t>Peugeot 208 (2012-) / Peugeot 2008 (2013-)</t>
  </si>
  <si>
    <t>Mercedes C W205 (2014-)</t>
  </si>
  <si>
    <t>Kia Rio IV (2017-)</t>
  </si>
  <si>
    <t>180204/2</t>
  </si>
  <si>
    <t>180205/2</t>
  </si>
  <si>
    <t>180206/2</t>
  </si>
  <si>
    <t>180207/2</t>
  </si>
  <si>
    <t>Renault Megane IV (2016-)</t>
  </si>
  <si>
    <t>Hyundai i20 II (2014-)</t>
  </si>
  <si>
    <t>Renault Laguna III (2007-2015)</t>
  </si>
  <si>
    <t>Opel Insignia II (2017-) / Chevrolet Malibu IV</t>
  </si>
  <si>
    <t>Mercedes A W176 / B W246 / CLA C117 / GLA X156</t>
  </si>
  <si>
    <t>Hyundai ix20 / Kia Venga (2010-2018)</t>
  </si>
  <si>
    <t>Opel Mokka / Mokka X / Chevrolet Trax (2012-)</t>
  </si>
  <si>
    <t>VW Crafter II / MAN TGE (2016-)</t>
  </si>
  <si>
    <t>Toyota RAV4 III (2006-2012)</t>
  </si>
  <si>
    <t>BMW X3 F25 (2010-2017)</t>
  </si>
  <si>
    <t>Nissan Micra K12 (2003-2010)</t>
  </si>
  <si>
    <t>180208/2</t>
  </si>
  <si>
    <t>180301/2</t>
  </si>
  <si>
    <t>181201/2</t>
  </si>
  <si>
    <t>181202/2</t>
  </si>
  <si>
    <t>181203/2</t>
  </si>
  <si>
    <t>181204/2</t>
  </si>
  <si>
    <t>181205/2</t>
  </si>
  <si>
    <t>181207/2</t>
  </si>
  <si>
    <t>181208/2</t>
  </si>
  <si>
    <t>181209/2</t>
  </si>
  <si>
    <t>Ford Focus MK4 (2018-)</t>
  </si>
  <si>
    <t>Fiat 500 (2007-)</t>
  </si>
  <si>
    <t>190301/2</t>
  </si>
  <si>
    <t>190302/2</t>
  </si>
  <si>
    <t>Mercedes E W213 (2016-)</t>
  </si>
  <si>
    <t>Mercedes GLC X253 (2015-) / C253 (2015-)</t>
  </si>
  <si>
    <t>Fiat Fiorino III / Citroen Nemo / Peugeot Bipper (2008-2017)</t>
  </si>
  <si>
    <t>Peugeot 3008 II (2016-) / Opel Grandland X (2017-)</t>
  </si>
  <si>
    <t>Ford KA+ (2016-)</t>
  </si>
  <si>
    <t>Renault Talisman (2015-)</t>
  </si>
  <si>
    <t>Renault Kadjar (2015-)</t>
  </si>
  <si>
    <t>Honda CR-V IV (2011-2018)</t>
  </si>
  <si>
    <t>Peugeot 5008 II 5os. (2017-)</t>
  </si>
  <si>
    <t>Peugeot 5008 II 7os. (2017-)</t>
  </si>
  <si>
    <t>Volvo V40 (2012-2019)</t>
  </si>
  <si>
    <t>Opel Combo D (2011-2018) / Fiat Doblo II (2010-)</t>
  </si>
  <si>
    <t>Toyota RAV4 IV (2012-2019)</t>
  </si>
  <si>
    <t>Subaru Forester III (08-13) / Impreza III (07-11) / Legacy IV (03-09) / Outback III (03-09)</t>
  </si>
  <si>
    <t>190303/2</t>
  </si>
  <si>
    <t>190304/2</t>
  </si>
  <si>
    <t>190305/2</t>
  </si>
  <si>
    <t>190307/2</t>
  </si>
  <si>
    <t>190308/2</t>
  </si>
  <si>
    <t>190309/2</t>
  </si>
  <si>
    <t>190310/2</t>
  </si>
  <si>
    <t>190601/2</t>
  </si>
  <si>
    <t>190603/2</t>
  </si>
  <si>
    <t>190604/2</t>
  </si>
  <si>
    <t>190605/2</t>
  </si>
  <si>
    <t>190606/2</t>
  </si>
  <si>
    <t>Peugeot 5008 II (2017-)</t>
  </si>
  <si>
    <t>Renault Scenic IV (2015-)</t>
  </si>
  <si>
    <t>Ford Fiesta MK8 (2017-)</t>
  </si>
  <si>
    <t>VW Touareg II  / Porsche Cayenne II (2010-2017)</t>
  </si>
  <si>
    <t>Mazda CX-5 I (2012-2017) / CX-5 II (2017-)</t>
  </si>
  <si>
    <t>Peugeot 308 II (2013-)</t>
  </si>
  <si>
    <t>Mercedes Vito III / V-Klasa W447 (2014-)</t>
  </si>
  <si>
    <t>Opel Meriva B II (2010-2017)</t>
  </si>
  <si>
    <t>Citroen Berlingo III / Peugeot Rifter / Opel Combo E / Toyota ProAce City (2018-)</t>
  </si>
  <si>
    <t>Peugeot 508 I (2010-2017)</t>
  </si>
  <si>
    <t>Toyota Land Cruiser 120 (2002-2009) / Land Cruiser 150 (2009-)</t>
  </si>
  <si>
    <t>Hyundai i10 II (2013-2019) / Kia Picanto II (2011-)</t>
  </si>
  <si>
    <t>190902/2</t>
  </si>
  <si>
    <t>190903/2</t>
  </si>
  <si>
    <t>190904/2</t>
  </si>
  <si>
    <t>190905/2</t>
  </si>
  <si>
    <t>190906/2</t>
  </si>
  <si>
    <t>191002/2</t>
  </si>
  <si>
    <t>190908/2</t>
  </si>
  <si>
    <t>191003/2</t>
  </si>
  <si>
    <t>191004/2</t>
  </si>
  <si>
    <t>191005/2</t>
  </si>
  <si>
    <t>Hyundai Kona (2017-)</t>
  </si>
  <si>
    <t>191201/2</t>
  </si>
  <si>
    <t>Alfa Romeo 159 (2004-2011)</t>
  </si>
  <si>
    <t>Suzuki Vitara II (2014-2018) / Suzuki SX 4 II / Suzuki SX 4 S-Cross</t>
  </si>
  <si>
    <t>Fiat Panda III (2012-)</t>
  </si>
  <si>
    <t>Ford B-Max (2012-2017)</t>
  </si>
  <si>
    <t>Ford Edge II (2014-)</t>
  </si>
  <si>
    <t>BMW X1 F48 / 2 F45 / 2 F46/  X2 F39, Mini Countryman F60</t>
  </si>
  <si>
    <t>190607/2</t>
  </si>
  <si>
    <t>190608/2</t>
  </si>
  <si>
    <t>190609/2</t>
  </si>
  <si>
    <t>190610/2</t>
  </si>
  <si>
    <t>190611/2</t>
  </si>
  <si>
    <t>Mercedes A W177 / B W247 / CLA C118 (2019-)</t>
  </si>
  <si>
    <t>Citroen C4 Cactus (2014-)</t>
  </si>
  <si>
    <t>Renault Clio V (2019-)</t>
  </si>
  <si>
    <t>Ford Tourneo Connect II (2013-)</t>
  </si>
  <si>
    <t>VW Touareg III / Porsche Cayenne III (2018-)</t>
  </si>
  <si>
    <t>Opel Corsa F / Peugeot 208 II / 2008 II (2019-)</t>
  </si>
  <si>
    <t>Toyota RAV4 V (2019-)</t>
  </si>
  <si>
    <t>Skoda Scala (2019-)</t>
  </si>
  <si>
    <t>191202/2</t>
  </si>
  <si>
    <t>191203/2</t>
  </si>
  <si>
    <t>191204/2</t>
  </si>
  <si>
    <t>191205/2</t>
  </si>
  <si>
    <t>200101/2</t>
  </si>
  <si>
    <t>200102/2</t>
  </si>
  <si>
    <t>200103/2</t>
  </si>
  <si>
    <t>200104/2</t>
  </si>
  <si>
    <t>Mini Cooper III / One III (2014-)</t>
  </si>
  <si>
    <t>Toyota Prius IV (2014-)</t>
  </si>
  <si>
    <t>Audi Q7 II (2015-)</t>
  </si>
  <si>
    <t>Toyota Corolla XII E21 (2018-)</t>
  </si>
  <si>
    <t>190901/2</t>
  </si>
  <si>
    <t>200105/2</t>
  </si>
  <si>
    <t>200106/2</t>
  </si>
  <si>
    <t>200107/2</t>
  </si>
  <si>
    <t>200108/2</t>
  </si>
  <si>
    <t>Tesla model 3</t>
  </si>
  <si>
    <t>BMW 3 G20 / G21</t>
  </si>
  <si>
    <t>Honda CR-V V (2019-)</t>
  </si>
  <si>
    <t>Kia Optima IV (2015-2019) / Hyundai i40</t>
  </si>
  <si>
    <t>Nissan Juke II (2019-)</t>
  </si>
  <si>
    <t>Honda Civic X (2015-)</t>
  </si>
  <si>
    <t>Mazda CX-3 (2015-)</t>
  </si>
  <si>
    <t>Kia Carens (2013-2020)</t>
  </si>
  <si>
    <t>Audi A6 C8 (2018-)</t>
  </si>
  <si>
    <t>Audi Q5 II (2017-)</t>
  </si>
  <si>
    <t>Peugeot Expert III /Peugeot Traveller / Citroën Jumpy III / Citroën SpaceTourer / Opel Vivaro C / Opel Zafira Life / Toyota ProAce II / Toyota ProAce Verso</t>
  </si>
  <si>
    <t>Renault Captur II (2019-)</t>
  </si>
  <si>
    <t>Mercedes Sprinter III W907 (2018-)</t>
  </si>
  <si>
    <t>Ford Kuga III (2019-)</t>
  </si>
  <si>
    <t>Dacia Duster II</t>
  </si>
  <si>
    <t>VW eGolf (2018-)</t>
  </si>
  <si>
    <t>BMW 1 F40 (2019-)</t>
  </si>
  <si>
    <t>Jeep Grand Cherokee WK2</t>
  </si>
  <si>
    <t>Toyota C-HR</t>
  </si>
  <si>
    <t>Volvo V70 III / XC70 II</t>
  </si>
  <si>
    <t>Tesla Model S</t>
  </si>
  <si>
    <t>Volvo XC90 II</t>
  </si>
  <si>
    <t>Citroen C3 III (2016-)</t>
  </si>
  <si>
    <t>Opel Crossland / Citroen C3 Aircross</t>
  </si>
  <si>
    <t>Volvo V60 II / S60 III</t>
  </si>
  <si>
    <t>Audi A3 8Y (2020-)</t>
  </si>
  <si>
    <t>Skoda Octavia IV (2020-)</t>
  </si>
  <si>
    <t>Seat Leon IV (2020-)</t>
  </si>
  <si>
    <t>Mini Paceman (2012-) / Countryman (2010-)</t>
  </si>
  <si>
    <t>BMW i3 (2013-)</t>
  </si>
  <si>
    <t>Kia Sorento III (2014-)</t>
  </si>
  <si>
    <t>Hyundai Santa Fe IV (2018-)</t>
  </si>
  <si>
    <t>Volvo XC60 II (2017-)</t>
  </si>
  <si>
    <t>Jeep Renegade (2014-) / 500 X</t>
  </si>
  <si>
    <t>Jeep Grand Cherokee II /1998</t>
  </si>
  <si>
    <t>BMW X3 G01 (2017-)</t>
  </si>
  <si>
    <t>VW Touran III (2015-)</t>
  </si>
  <si>
    <t>200401/2</t>
  </si>
  <si>
    <t>200402/2</t>
  </si>
  <si>
    <t>200403/2</t>
  </si>
  <si>
    <t>200404/2</t>
  </si>
  <si>
    <t>200405/2</t>
  </si>
  <si>
    <t>200406/2</t>
  </si>
  <si>
    <t>200407/2</t>
  </si>
  <si>
    <t>200408/2</t>
  </si>
  <si>
    <t>200409/2</t>
  </si>
  <si>
    <t>200410/2</t>
  </si>
  <si>
    <t>210204/2</t>
  </si>
  <si>
    <t>210203/2</t>
  </si>
  <si>
    <t>210202/2</t>
  </si>
  <si>
    <t>210201/2</t>
  </si>
  <si>
    <t>210105/2</t>
  </si>
  <si>
    <t>210104/2</t>
  </si>
  <si>
    <t>210103/2</t>
  </si>
  <si>
    <t>210102/2</t>
  </si>
  <si>
    <t>210101/2</t>
  </si>
  <si>
    <t>201111/2</t>
  </si>
  <si>
    <t>201110/2</t>
  </si>
  <si>
    <t>201109/2</t>
  </si>
  <si>
    <t>201108/2</t>
  </si>
  <si>
    <t>201107/2</t>
  </si>
  <si>
    <t>201106/2</t>
  </si>
  <si>
    <t>201105/2</t>
  </si>
  <si>
    <t>201104/2</t>
  </si>
  <si>
    <t>201103/2</t>
  </si>
  <si>
    <t>201102/2</t>
  </si>
  <si>
    <t>201101/2</t>
  </si>
  <si>
    <t>201006/2</t>
  </si>
  <si>
    <t>201005/2</t>
  </si>
  <si>
    <t>201004/2</t>
  </si>
  <si>
    <t>201003/2</t>
  </si>
  <si>
    <t>201002/2</t>
  </si>
  <si>
    <t>200412/2</t>
  </si>
  <si>
    <t xml:space="preserve">BMW X5 E70 (2006-2012) /X5 F15 (2013-2018) </t>
  </si>
  <si>
    <t>Renault Espace V (2015-2021)</t>
  </si>
  <si>
    <t>Ford Ecosport (2014-)</t>
  </si>
  <si>
    <t>Renault Koleos (2017-2021)</t>
  </si>
  <si>
    <t>Mazda 3 (2019-) / CX-30 (2019-)</t>
  </si>
  <si>
    <t>Alfa Romeo Giulietta (2010-)</t>
  </si>
  <si>
    <t>Alfa Romeo Stelvio (2016-)</t>
  </si>
  <si>
    <t>VW T-Cross (2018-)</t>
  </si>
  <si>
    <t>Kia Picanto I (2004-)</t>
  </si>
  <si>
    <t>VW Touareg I (2002-2010)</t>
  </si>
  <si>
    <t>Subaru Levorg (2014-)</t>
  </si>
  <si>
    <t>Renault Twingo III (2014-)</t>
  </si>
  <si>
    <t>Nissan X-Trail III (2013-2021)</t>
  </si>
  <si>
    <t>Honda Jazz IV (2019-)</t>
  </si>
  <si>
    <t>Citroen C5 Aircross (2017-) / DS7 Crossback (2017-)</t>
  </si>
  <si>
    <t>Mini Clubman F54 (2015-)</t>
  </si>
  <si>
    <t>Volvo V90 / S90 (2016-)</t>
  </si>
  <si>
    <t>210501/2</t>
  </si>
  <si>
    <t>210502/2</t>
  </si>
  <si>
    <t>210503/2</t>
  </si>
  <si>
    <t>210504/2</t>
  </si>
  <si>
    <t>210505/2</t>
  </si>
  <si>
    <t>210506/2</t>
  </si>
  <si>
    <t>210507/2</t>
  </si>
  <si>
    <t>210508/2</t>
  </si>
  <si>
    <t>210509/2</t>
  </si>
  <si>
    <t>210510/2</t>
  </si>
  <si>
    <t>210511/2</t>
  </si>
  <si>
    <t>210512/2</t>
  </si>
  <si>
    <t>210513/2</t>
  </si>
  <si>
    <t>210801/2</t>
  </si>
  <si>
    <t>210802/2</t>
  </si>
  <si>
    <t>210803/2</t>
  </si>
  <si>
    <t>Nissan Micra K13 (2010-)</t>
  </si>
  <si>
    <t>Audi A1 8X (2010-2018)</t>
  </si>
  <si>
    <t>BMW X5 FG05</t>
  </si>
  <si>
    <t>Nissan Micra K14 (2017-)</t>
  </si>
  <si>
    <t>Ford Transit MK8</t>
  </si>
  <si>
    <t>Skoda EnyaQ / VW ID4 / Audi Q4 E-tron</t>
  </si>
  <si>
    <t>Volvo XC40 (2018-)</t>
  </si>
  <si>
    <t>Audi A8 D5 (2018-)</t>
  </si>
  <si>
    <t>210804/2</t>
  </si>
  <si>
    <t>211001/2</t>
  </si>
  <si>
    <t>211002/2</t>
  </si>
  <si>
    <t>211003/2</t>
  </si>
  <si>
    <t>211005/2</t>
  </si>
  <si>
    <t>211006/2</t>
  </si>
  <si>
    <t>211007/2</t>
  </si>
  <si>
    <t>Hyundai Tucson IV (2020-)  / Kia Sportage V (2020-) / Hyundai Tucson IV HYBRID (2020-)  / Kia Sportage V (2020-) HYBRID</t>
  </si>
  <si>
    <t>Nissan Leaf II (2017-)</t>
  </si>
  <si>
    <t>Nissan Leaf I (2013-)</t>
  </si>
  <si>
    <t>Peugeot 508 II (2018-)</t>
  </si>
  <si>
    <t>Subaru Forester IV (2012-2018)</t>
  </si>
  <si>
    <t>Citroen C4 Picasso II 5os. (2013-2021)</t>
  </si>
  <si>
    <t>Citroen C4 Picasso II 7os. (2013-2021)</t>
  </si>
  <si>
    <t>Jeep Wrangler JK III (2007-2018)</t>
  </si>
  <si>
    <t>Opel Astra L (2022-)</t>
  </si>
  <si>
    <t>220101/2</t>
  </si>
  <si>
    <t>220102/2</t>
  </si>
  <si>
    <t>220103/2</t>
  </si>
  <si>
    <t>220501/2</t>
  </si>
  <si>
    <t>220502/2</t>
  </si>
  <si>
    <t>220503/2</t>
  </si>
  <si>
    <t>220505/2</t>
  </si>
  <si>
    <t>220506/2</t>
  </si>
  <si>
    <t>Citroen C4 Picasso II (2013-2021)</t>
  </si>
  <si>
    <t>ver23.09.2023</t>
  </si>
  <si>
    <t>BMW X5 E53 (1999-2006)</t>
  </si>
  <si>
    <t>Toyota Yaris IV (2020-)/ Yaris IV HYBRID (2022-)</t>
  </si>
  <si>
    <t>VW ID.3</t>
  </si>
  <si>
    <t>Skoda E-Citigo</t>
  </si>
  <si>
    <t>Mazda MX-30</t>
  </si>
  <si>
    <t>Renault Arkana (2020-)</t>
  </si>
  <si>
    <t>Audi Q3 II F3  (2018-)</t>
  </si>
  <si>
    <t>BMW 5 G30 / G31</t>
  </si>
  <si>
    <t>221201/2</t>
  </si>
  <si>
    <t>221202/2</t>
  </si>
  <si>
    <t>221203/2</t>
  </si>
  <si>
    <t>230701/2</t>
  </si>
  <si>
    <t>221207/2</t>
  </si>
  <si>
    <t>221206/2</t>
  </si>
  <si>
    <t>221205/2</t>
  </si>
  <si>
    <t>221204/2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</si>
</sst>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&quot; &quot;[$zł-415];[Red]&quot;-&quot;#,##0.00&quot; &quot;[$zł-415]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sz val="11"/>
      <color rgb="FF000000"/>
      <name val="Czcionka tekstu podstawowego1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0" tint="-0.249977111117893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indexed="8"/>
      <name val="Czcionka tekstu podstawowego1"/>
      <charset val="238"/>
    </font>
    <font>
      <b/>
      <sz val="11"/>
      <color theme="1"/>
      <name val="Czcionka tekstu podstawowego"/>
      <family val="2"/>
      <charset val="238"/>
    </font>
    <font>
      <b/>
      <sz val="11"/>
      <color indexed="8"/>
      <name val="Czcionka tekstu podstawowego1"/>
      <charset val="238"/>
    </font>
    <font>
      <sz val="11"/>
      <color rgb="FF000000"/>
      <name val="Czcionkatekstupodstawowego1"/>
      <charset val="238"/>
    </font>
    <font>
      <b/>
      <sz val="11"/>
      <color rgb="FF000000"/>
      <name val="Czcionka tekstu podstawowego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</cellStyleXfs>
  <cellXfs count="177">
    <xf numFmtId="0" fontId="0" fillId="0" borderId="0" xfId="0"/>
    <xf numFmtId="0" fontId="0" fillId="3" borderId="2" xfId="0" applyFill="1" applyBorder="1" applyAlignment="1">
      <alignment horizontal="left"/>
    </xf>
    <xf numFmtId="0" fontId="0" fillId="3" borderId="2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2" fillId="2" borderId="1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4" fontId="4" fillId="0" borderId="3" xfId="2" applyBorder="1" applyAlignment="1">
      <alignment horizontal="center"/>
    </xf>
    <xf numFmtId="164" fontId="4" fillId="0" borderId="3" xfId="2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4" fillId="0" borderId="4" xfId="2" applyBorder="1" applyAlignment="1">
      <alignment horizontal="center"/>
    </xf>
    <xf numFmtId="164" fontId="4" fillId="0" borderId="3" xfId="2" applyFont="1" applyFill="1" applyBorder="1" applyAlignment="1">
      <alignment horizontal="center"/>
    </xf>
    <xf numFmtId="164" fontId="4" fillId="0" borderId="3" xfId="2" applyFont="1" applyFill="1" applyBorder="1" applyAlignment="1"/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4" borderId="2" xfId="0" applyFont="1" applyFill="1" applyBorder="1" applyAlignment="1">
      <alignment horizontal="center"/>
    </xf>
    <xf numFmtId="164" fontId="4" fillId="0" borderId="3" xfId="2" applyBorder="1" applyAlignment="1">
      <alignment wrapText="1"/>
    </xf>
    <xf numFmtId="164" fontId="4" fillId="4" borderId="3" xfId="2" applyFont="1" applyFill="1" applyBorder="1" applyAlignment="1">
      <alignment horizontal="center" vertical="center"/>
    </xf>
    <xf numFmtId="164" fontId="4" fillId="4" borderId="3" xfId="2" applyFont="1" applyFill="1" applyBorder="1" applyAlignment="1">
      <alignment vertical="center" wrapText="1"/>
    </xf>
    <xf numFmtId="164" fontId="4" fillId="4" borderId="3" xfId="2" applyFont="1" applyFill="1" applyBorder="1" applyAlignment="1">
      <alignment horizontal="center"/>
    </xf>
    <xf numFmtId="164" fontId="4" fillId="4" borderId="3" xfId="2" applyFont="1" applyFill="1" applyBorder="1" applyAlignment="1"/>
    <xf numFmtId="164" fontId="4" fillId="4" borderId="4" xfId="2" applyFont="1" applyFill="1" applyBorder="1" applyAlignment="1">
      <alignment horizontal="center" vertical="center"/>
    </xf>
    <xf numFmtId="164" fontId="4" fillId="4" borderId="4" xfId="2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4" fontId="4" fillId="0" borderId="4" xfId="2" applyFont="1" applyFill="1" applyBorder="1" applyAlignment="1"/>
    <xf numFmtId="164" fontId="4" fillId="4" borderId="4" xfId="2" applyFont="1" applyFill="1" applyBorder="1" applyAlignment="1"/>
    <xf numFmtId="164" fontId="4" fillId="0" borderId="4" xfId="2" applyFont="1" applyFill="1" applyBorder="1" applyAlignment="1">
      <alignment horizontal="center"/>
    </xf>
    <xf numFmtId="164" fontId="4" fillId="0" borderId="3" xfId="2" applyFont="1" applyFill="1" applyBorder="1" applyAlignment="1" applyProtection="1">
      <alignment horizontal="center"/>
    </xf>
    <xf numFmtId="164" fontId="4" fillId="0" borderId="3" xfId="2" applyFont="1" applyFill="1" applyBorder="1" applyAlignment="1" applyProtection="1"/>
    <xf numFmtId="164" fontId="4" fillId="0" borderId="4" xfId="2" applyFont="1" applyFill="1" applyBorder="1" applyAlignment="1" applyProtection="1">
      <alignment horizontal="center"/>
    </xf>
    <xf numFmtId="0" fontId="0" fillId="3" borderId="1" xfId="0" applyFill="1" applyBorder="1"/>
    <xf numFmtId="0" fontId="0" fillId="2" borderId="2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4" fillId="0" borderId="5" xfId="2" applyBorder="1" applyAlignment="1">
      <alignment horizontal="center"/>
    </xf>
    <xf numFmtId="164" fontId="4" fillId="0" borderId="1" xfId="2" applyBorder="1" applyAlignment="1">
      <alignment horizontal="center"/>
    </xf>
    <xf numFmtId="164" fontId="4" fillId="0" borderId="1" xfId="2" applyFont="1" applyFill="1" applyBorder="1" applyAlignment="1">
      <alignment horizontal="center"/>
    </xf>
    <xf numFmtId="164" fontId="4" fillId="4" borderId="1" xfId="2" applyFont="1" applyFill="1" applyBorder="1" applyAlignment="1">
      <alignment horizontal="center" vertical="center"/>
    </xf>
    <xf numFmtId="164" fontId="4" fillId="4" borderId="1" xfId="2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right" vertical="center"/>
    </xf>
    <xf numFmtId="164" fontId="4" fillId="4" borderId="3" xfId="2" applyFont="1" applyFill="1" applyBorder="1" applyAlignment="1" applyProtection="1">
      <alignment horizontal="center"/>
    </xf>
    <xf numFmtId="164" fontId="4" fillId="4" borderId="3" xfId="2" applyFont="1" applyFill="1" applyBorder="1" applyAlignment="1" applyProtection="1"/>
    <xf numFmtId="164" fontId="4" fillId="4" borderId="4" xfId="2" applyFont="1" applyFill="1" applyBorder="1" applyAlignment="1" applyProtection="1">
      <alignment horizontal="center"/>
    </xf>
    <xf numFmtId="0" fontId="9" fillId="5" borderId="8" xfId="2" applyNumberFormat="1" applyFont="1" applyFill="1" applyBorder="1" applyAlignment="1" applyProtection="1">
      <alignment horizontal="center"/>
    </xf>
    <xf numFmtId="0" fontId="9" fillId="5" borderId="8" xfId="2" applyNumberFormat="1" applyFont="1" applyFill="1" applyBorder="1" applyAlignment="1" applyProtection="1"/>
    <xf numFmtId="0" fontId="9" fillId="5" borderId="9" xfId="2" applyNumberFormat="1" applyFont="1" applyFill="1" applyBorder="1" applyAlignment="1" applyProtection="1">
      <alignment horizontal="center"/>
    </xf>
    <xf numFmtId="0" fontId="9" fillId="4" borderId="8" xfId="2" applyNumberFormat="1" applyFont="1" applyFill="1" applyBorder="1" applyAlignment="1" applyProtection="1">
      <alignment horizontal="center"/>
    </xf>
    <xf numFmtId="0" fontId="9" fillId="4" borderId="8" xfId="2" applyNumberFormat="1" applyFont="1" applyFill="1" applyBorder="1" applyAlignment="1" applyProtection="1"/>
    <xf numFmtId="0" fontId="9" fillId="4" borderId="9" xfId="2" applyNumberFormat="1" applyFont="1" applyFill="1" applyBorder="1" applyAlignment="1" applyProtection="1">
      <alignment horizontal="center"/>
    </xf>
    <xf numFmtId="0" fontId="9" fillId="5" borderId="10" xfId="2" applyNumberFormat="1" applyFont="1" applyFill="1" applyBorder="1" applyAlignment="1" applyProtection="1">
      <alignment horizontal="center"/>
    </xf>
    <xf numFmtId="0" fontId="9" fillId="5" borderId="10" xfId="2" applyNumberFormat="1" applyFont="1" applyFill="1" applyBorder="1" applyAlignment="1" applyProtection="1"/>
    <xf numFmtId="0" fontId="9" fillId="5" borderId="11" xfId="2" applyNumberFormat="1" applyFont="1" applyFill="1" applyBorder="1" applyAlignment="1" applyProtection="1">
      <alignment horizontal="center"/>
    </xf>
    <xf numFmtId="0" fontId="9" fillId="4" borderId="8" xfId="2" applyNumberFormat="1" applyFont="1" applyFill="1" applyBorder="1" applyAlignment="1" applyProtection="1">
      <alignment wrapText="1"/>
    </xf>
    <xf numFmtId="0" fontId="9" fillId="5" borderId="8" xfId="2" applyNumberFormat="1" applyFont="1" applyFill="1" applyBorder="1" applyAlignment="1" applyProtection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9" fillId="0" borderId="0" xfId="2" applyNumberFormat="1" applyFont="1" applyFill="1" applyBorder="1" applyAlignment="1" applyProtection="1"/>
    <xf numFmtId="0" fontId="9" fillId="4" borderId="10" xfId="2" applyNumberFormat="1" applyFont="1" applyFill="1" applyBorder="1" applyAlignment="1" applyProtection="1">
      <alignment horizontal="center"/>
    </xf>
    <xf numFmtId="0" fontId="9" fillId="4" borderId="10" xfId="2" applyNumberFormat="1" applyFont="1" applyFill="1" applyBorder="1" applyAlignment="1" applyProtection="1"/>
    <xf numFmtId="0" fontId="9" fillId="4" borderId="11" xfId="2" applyNumberFormat="1" applyFont="1" applyFill="1" applyBorder="1" applyAlignment="1" applyProtection="1">
      <alignment horizontal="center"/>
    </xf>
    <xf numFmtId="0" fontId="9" fillId="4" borderId="2" xfId="2" applyNumberFormat="1" applyFont="1" applyFill="1" applyBorder="1" applyAlignment="1" applyProtection="1">
      <alignment horizontal="center"/>
    </xf>
    <xf numFmtId="0" fontId="9" fillId="4" borderId="2" xfId="2" applyNumberFormat="1" applyFont="1" applyFill="1" applyBorder="1" applyAlignment="1" applyProtection="1">
      <alignment horizontal="left"/>
    </xf>
    <xf numFmtId="0" fontId="9" fillId="4" borderId="1" xfId="2" applyNumberFormat="1" applyFont="1" applyFill="1" applyBorder="1" applyAlignment="1" applyProtection="1">
      <alignment horizontal="center"/>
    </xf>
    <xf numFmtId="0" fontId="11" fillId="4" borderId="2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Alignment="1"/>
    <xf numFmtId="0" fontId="4" fillId="6" borderId="3" xfId="2" applyNumberFormat="1" applyFont="1" applyFill="1" applyBorder="1" applyAlignment="1">
      <alignment horizontal="center"/>
    </xf>
    <xf numFmtId="0" fontId="4" fillId="6" borderId="3" xfId="2" applyNumberFormat="1" applyFont="1" applyFill="1" applyBorder="1" applyAlignment="1"/>
    <xf numFmtId="0" fontId="4" fillId="4" borderId="3" xfId="2" applyNumberFormat="1" applyFont="1" applyFill="1" applyBorder="1" applyAlignment="1">
      <alignment horizontal="center"/>
    </xf>
    <xf numFmtId="0" fontId="4" fillId="4" borderId="3" xfId="2" applyNumberFormat="1" applyFont="1" applyFill="1" applyBorder="1" applyAlignment="1"/>
    <xf numFmtId="0" fontId="4" fillId="4" borderId="3" xfId="2" applyNumberFormat="1" applyFont="1" applyFill="1" applyBorder="1" applyAlignment="1">
      <alignment horizontal="center" vertical="center"/>
    </xf>
    <xf numFmtId="0" fontId="4" fillId="4" borderId="3" xfId="2" applyNumberFormat="1" applyFont="1" applyFill="1" applyBorder="1" applyAlignment="1">
      <alignment horizontal="left" vertical="center" wrapText="1"/>
    </xf>
    <xf numFmtId="0" fontId="4" fillId="6" borderId="3" xfId="2" applyNumberFormat="1" applyFont="1" applyFill="1" applyBorder="1" applyAlignment="1">
      <alignment horizontal="center" vertical="center"/>
    </xf>
    <xf numFmtId="0" fontId="4" fillId="6" borderId="12" xfId="2" applyNumberFormat="1" applyFont="1" applyFill="1" applyBorder="1" applyAlignment="1">
      <alignment horizontal="left" vertical="center"/>
    </xf>
    <xf numFmtId="0" fontId="4" fillId="6" borderId="12" xfId="2" applyNumberFormat="1" applyFont="1" applyFill="1" applyBorder="1" applyAlignment="1">
      <alignment horizontal="center" vertical="center"/>
    </xf>
    <xf numFmtId="0" fontId="4" fillId="4" borderId="4" xfId="2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164" fontId="4" fillId="0" borderId="4" xfId="2" applyBorder="1" applyAlignment="1">
      <alignment horizontal="center" vertical="center"/>
    </xf>
    <xf numFmtId="0" fontId="4" fillId="7" borderId="3" xfId="2" applyNumberFormat="1" applyFont="1" applyFill="1" applyBorder="1" applyAlignment="1">
      <alignment horizontal="left" vertical="center" wrapText="1"/>
    </xf>
    <xf numFmtId="0" fontId="4" fillId="4" borderId="2" xfId="2" applyNumberFormat="1" applyFont="1" applyFill="1" applyBorder="1" applyAlignment="1" applyProtection="1">
      <alignment horizontal="center"/>
    </xf>
    <xf numFmtId="0" fontId="4" fillId="6" borderId="2" xfId="2" applyNumberFormat="1" applyFont="1" applyFill="1" applyBorder="1" applyAlignment="1" applyProtection="1"/>
    <xf numFmtId="0" fontId="4" fillId="6" borderId="2" xfId="2" applyNumberFormat="1" applyFont="1" applyFill="1" applyBorder="1" applyAlignment="1" applyProtection="1">
      <alignment horizontal="center"/>
    </xf>
    <xf numFmtId="0" fontId="4" fillId="4" borderId="2" xfId="2" applyNumberFormat="1" applyFont="1" applyFill="1" applyBorder="1" applyAlignment="1" applyProtection="1"/>
    <xf numFmtId="0" fontId="2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0" fillId="0" borderId="0" xfId="0" applyBorder="1"/>
    <xf numFmtId="0" fontId="4" fillId="6" borderId="4" xfId="2" applyNumberFormat="1" applyFont="1" applyFill="1" applyBorder="1" applyAlignment="1">
      <alignment horizontal="center" vertical="center"/>
    </xf>
    <xf numFmtId="0" fontId="4" fillId="4" borderId="5" xfId="2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0" fontId="4" fillId="4" borderId="12" xfId="2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4" fillId="4" borderId="2" xfId="2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0" fillId="0" borderId="2" xfId="0" applyFill="1" applyBorder="1" applyAlignment="1"/>
    <xf numFmtId="164" fontId="4" fillId="0" borderId="3" xfId="2" applyBorder="1" applyAlignment="1"/>
    <xf numFmtId="0" fontId="4" fillId="7" borderId="3" xfId="2" applyNumberFormat="1" applyFont="1" applyFill="1" applyBorder="1" applyAlignment="1">
      <alignment horizontal="left" vertical="center"/>
    </xf>
    <xf numFmtId="0" fontId="12" fillId="4" borderId="2" xfId="0" applyFont="1" applyFill="1" applyBorder="1" applyAlignment="1"/>
    <xf numFmtId="0" fontId="4" fillId="4" borderId="3" xfId="2" applyNumberFormat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horizontal="left" wrapText="1"/>
    </xf>
    <xf numFmtId="164" fontId="4" fillId="0" borderId="3" xfId="2" applyFont="1" applyBorder="1" applyAlignment="1">
      <alignment wrapText="1"/>
    </xf>
    <xf numFmtId="164" fontId="4" fillId="0" borderId="3" xfId="2" applyBorder="1" applyAlignment="1">
      <alignment horizontal="left" wrapText="1"/>
    </xf>
    <xf numFmtId="164" fontId="4" fillId="0" borderId="3" xfId="2" applyFont="1" applyFill="1" applyBorder="1" applyAlignment="1">
      <alignment wrapText="1"/>
    </xf>
    <xf numFmtId="164" fontId="4" fillId="4" borderId="3" xfId="2" applyFont="1" applyFill="1" applyBorder="1" applyAlignment="1">
      <alignment wrapText="1"/>
    </xf>
    <xf numFmtId="164" fontId="4" fillId="0" borderId="3" xfId="2" applyFont="1" applyFill="1" applyBorder="1" applyAlignment="1" applyProtection="1">
      <alignment wrapText="1"/>
    </xf>
    <xf numFmtId="164" fontId="4" fillId="4" borderId="3" xfId="2" applyFont="1" applyFill="1" applyBorder="1" applyAlignment="1" applyProtection="1">
      <alignment wrapText="1"/>
    </xf>
    <xf numFmtId="0" fontId="9" fillId="5" borderId="10" xfId="2" applyNumberFormat="1" applyFont="1" applyFill="1" applyBorder="1" applyAlignment="1" applyProtection="1">
      <alignment wrapText="1"/>
    </xf>
    <xf numFmtId="0" fontId="9" fillId="4" borderId="10" xfId="2" applyNumberFormat="1" applyFont="1" applyFill="1" applyBorder="1" applyAlignment="1" applyProtection="1">
      <alignment wrapText="1"/>
    </xf>
    <xf numFmtId="0" fontId="9" fillId="4" borderId="2" xfId="2" applyNumberFormat="1" applyFont="1" applyFill="1" applyBorder="1" applyAlignment="1" applyProtection="1">
      <alignment horizontal="left" wrapText="1"/>
    </xf>
    <xf numFmtId="0" fontId="12" fillId="4" borderId="2" xfId="0" applyFont="1" applyFill="1" applyBorder="1" applyAlignment="1">
      <alignment wrapText="1"/>
    </xf>
    <xf numFmtId="0" fontId="4" fillId="6" borderId="2" xfId="2" applyNumberFormat="1" applyFont="1" applyFill="1" applyBorder="1" applyAlignment="1" applyProtection="1">
      <alignment wrapText="1"/>
    </xf>
    <xf numFmtId="0" fontId="4" fillId="4" borderId="2" xfId="2" applyNumberFormat="1" applyFont="1" applyFill="1" applyBorder="1" applyAlignment="1" applyProtection="1">
      <alignment wrapText="1"/>
    </xf>
    <xf numFmtId="0" fontId="4" fillId="6" borderId="3" xfId="2" applyNumberFormat="1" applyFont="1" applyFill="1" applyBorder="1" applyAlignment="1">
      <alignment wrapText="1"/>
    </xf>
    <xf numFmtId="0" fontId="4" fillId="4" borderId="3" xfId="2" applyNumberFormat="1" applyFont="1" applyFill="1" applyBorder="1" applyAlignment="1">
      <alignment wrapText="1"/>
    </xf>
    <xf numFmtId="0" fontId="4" fillId="6" borderId="12" xfId="2" applyNumberFormat="1" applyFont="1" applyFill="1" applyBorder="1" applyAlignment="1">
      <alignment horizontal="left" vertical="center" wrapText="1"/>
    </xf>
    <xf numFmtId="0" fontId="0" fillId="4" borderId="2" xfId="0" applyFill="1" applyBorder="1" applyAlignment="1"/>
    <xf numFmtId="0" fontId="8" fillId="0" borderId="2" xfId="0" applyFont="1" applyFill="1" applyBorder="1" applyAlignment="1"/>
    <xf numFmtId="0" fontId="0" fillId="4" borderId="2" xfId="0" applyFont="1" applyFill="1" applyBorder="1" applyAlignment="1"/>
    <xf numFmtId="0" fontId="8" fillId="0" borderId="2" xfId="0" applyFont="1" applyBorder="1" applyAlignment="1"/>
    <xf numFmtId="0" fontId="0" fillId="0" borderId="2" xfId="0" applyFill="1" applyBorder="1" applyAlignment="1">
      <alignment vertical="center"/>
    </xf>
    <xf numFmtId="164" fontId="4" fillId="0" borderId="4" xfId="2" applyBorder="1" applyAlignment="1"/>
    <xf numFmtId="164" fontId="4" fillId="4" borderId="4" xfId="2" applyFont="1" applyFill="1" applyBorder="1" applyAlignment="1">
      <alignment vertical="center"/>
    </xf>
    <xf numFmtId="164" fontId="4" fillId="4" borderId="3" xfId="2" applyFont="1" applyFill="1" applyBorder="1" applyAlignment="1">
      <alignment horizontal="center" wrapText="1"/>
    </xf>
    <xf numFmtId="164" fontId="4" fillId="4" borderId="3" xfId="2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center" vertical="center" wrapText="1"/>
    </xf>
    <xf numFmtId="164" fontId="4" fillId="8" borderId="3" xfId="2" applyFont="1" applyFill="1" applyBorder="1" applyAlignment="1">
      <alignment horizontal="center" wrapText="1"/>
    </xf>
    <xf numFmtId="164" fontId="4" fillId="8" borderId="3" xfId="2" applyFont="1" applyFill="1" applyBorder="1" applyAlignment="1">
      <alignment horizontal="left" wrapText="1"/>
    </xf>
    <xf numFmtId="164" fontId="4" fillId="8" borderId="4" xfId="2" applyFont="1" applyFill="1" applyBorder="1" applyAlignment="1">
      <alignment horizontal="center" wrapText="1"/>
    </xf>
    <xf numFmtId="164" fontId="13" fillId="0" borderId="2" xfId="2" applyFont="1" applyFill="1" applyBorder="1" applyAlignment="1">
      <alignment horizontal="center" vertical="center" wrapText="1"/>
    </xf>
    <xf numFmtId="164" fontId="4" fillId="4" borderId="2" xfId="2" applyFont="1" applyFill="1" applyBorder="1" applyAlignment="1">
      <alignment horizontal="center"/>
    </xf>
    <xf numFmtId="164" fontId="4" fillId="4" borderId="2" xfId="2" applyFont="1" applyFill="1" applyBorder="1" applyAlignment="1"/>
    <xf numFmtId="164" fontId="4" fillId="4" borderId="2" xfId="2" applyFont="1" applyFill="1" applyBorder="1" applyAlignment="1">
      <alignment horizontal="center" vertical="center"/>
    </xf>
    <xf numFmtId="164" fontId="4" fillId="8" borderId="2" xfId="2" applyFont="1" applyFill="1" applyBorder="1" applyAlignment="1">
      <alignment horizontal="center"/>
    </xf>
    <xf numFmtId="164" fontId="4" fillId="8" borderId="2" xfId="2" applyFont="1" applyFill="1" applyBorder="1" applyAlignment="1"/>
    <xf numFmtId="164" fontId="4" fillId="4" borderId="2" xfId="2" applyFont="1" applyFill="1" applyBorder="1" applyAlignment="1">
      <alignment vertical="center" wrapText="1"/>
    </xf>
    <xf numFmtId="164" fontId="4" fillId="9" borderId="2" xfId="2" applyFont="1" applyFill="1" applyBorder="1" applyAlignment="1">
      <alignment horizontal="center"/>
    </xf>
    <xf numFmtId="164" fontId="4" fillId="9" borderId="2" xfId="2" applyFont="1" applyFill="1" applyBorder="1" applyAlignment="1"/>
    <xf numFmtId="0" fontId="0" fillId="4" borderId="0" xfId="0" applyFill="1"/>
    <xf numFmtId="164" fontId="4" fillId="0" borderId="0" xfId="2" applyFont="1" applyFill="1" applyAlignment="1"/>
    <xf numFmtId="164" fontId="4" fillId="9" borderId="3" xfId="2" applyFont="1" applyFill="1" applyBorder="1" applyAlignment="1">
      <alignment horizontal="center"/>
    </xf>
    <xf numFmtId="164" fontId="4" fillId="9" borderId="3" xfId="2" applyFont="1" applyFill="1" applyBorder="1" applyAlignment="1"/>
    <xf numFmtId="164" fontId="4" fillId="8" borderId="3" xfId="2" applyFont="1" applyFill="1" applyBorder="1" applyAlignment="1">
      <alignment horizontal="center"/>
    </xf>
    <xf numFmtId="164" fontId="4" fillId="8" borderId="3" xfId="2" applyFont="1" applyFill="1" applyBorder="1" applyAlignment="1"/>
    <xf numFmtId="164" fontId="4" fillId="9" borderId="12" xfId="2" applyFont="1" applyFill="1" applyBorder="1" applyAlignment="1">
      <alignment horizontal="center"/>
    </xf>
    <xf numFmtId="164" fontId="4" fillId="9" borderId="12" xfId="2" applyFont="1" applyFill="1" applyBorder="1" applyAlignment="1"/>
    <xf numFmtId="164" fontId="13" fillId="0" borderId="2" xfId="2" applyFont="1" applyFill="1" applyBorder="1" applyAlignment="1">
      <alignment horizontal="center" vertical="center"/>
    </xf>
    <xf numFmtId="164" fontId="4" fillId="4" borderId="13" xfId="2" applyFont="1" applyFill="1" applyBorder="1" applyAlignment="1">
      <alignment horizontal="center" vertical="center"/>
    </xf>
    <xf numFmtId="164" fontId="4" fillId="8" borderId="2" xfId="2" applyFont="1" applyFill="1" applyBorder="1" applyAlignment="1">
      <alignment horizontal="left"/>
    </xf>
    <xf numFmtId="164" fontId="4" fillId="4" borderId="2" xfId="2" applyFont="1" applyFill="1" applyBorder="1" applyAlignment="1">
      <alignment horizontal="left"/>
    </xf>
    <xf numFmtId="164" fontId="4" fillId="4" borderId="12" xfId="2" applyFont="1" applyFill="1" applyBorder="1" applyAlignment="1">
      <alignment horizontal="center" vertical="center"/>
    </xf>
    <xf numFmtId="164" fontId="4" fillId="0" borderId="0" xfId="2" applyFont="1" applyFill="1" applyAlignment="1">
      <alignment horizontal="center"/>
    </xf>
    <xf numFmtId="164" fontId="4" fillId="8" borderId="12" xfId="2" applyFont="1" applyFill="1" applyBorder="1" applyAlignment="1">
      <alignment horizontal="center"/>
    </xf>
    <xf numFmtId="164" fontId="4" fillId="8" borderId="12" xfId="2" applyFont="1" applyFill="1" applyBorder="1" applyAlignment="1">
      <alignment horizontal="left"/>
    </xf>
    <xf numFmtId="164" fontId="4" fillId="8" borderId="5" xfId="2" applyFont="1" applyFill="1" applyBorder="1" applyAlignment="1">
      <alignment horizontal="center"/>
    </xf>
    <xf numFmtId="164" fontId="13" fillId="4" borderId="2" xfId="2" applyFont="1" applyFill="1" applyBorder="1" applyAlignment="1">
      <alignment horizontal="center"/>
    </xf>
    <xf numFmtId="164" fontId="4" fillId="9" borderId="2" xfId="2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7">
    <cellStyle name="Excel Built-in Normal" xfId="2"/>
    <cellStyle name="Heading" xfId="3"/>
    <cellStyle name="Heading1" xfId="4"/>
    <cellStyle name="Normalny" xfId="0" builtinId="0"/>
    <cellStyle name="Normalny 2" xfId="1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60"/>
  <sheetViews>
    <sheetView tabSelected="1" zoomScaleNormal="100" workbookViewId="0">
      <selection activeCell="D269" sqref="D269"/>
    </sheetView>
  </sheetViews>
  <sheetFormatPr defaultRowHeight="14.25"/>
  <cols>
    <col min="1" max="1" width="11.375" customWidth="1"/>
    <col min="2" max="2" width="41.25" customWidth="1"/>
    <col min="3" max="3" width="10.875" customWidth="1"/>
    <col min="4" max="4" width="14.5" customWidth="1"/>
    <col min="18" max="18" width="8.5" customWidth="1"/>
  </cols>
  <sheetData>
    <row r="2" spans="1:5" ht="15">
      <c r="A2" s="7" t="s">
        <v>0</v>
      </c>
      <c r="B2" s="171"/>
      <c r="C2" s="171"/>
      <c r="D2" s="171"/>
      <c r="E2" s="6"/>
    </row>
    <row r="3" spans="1:5" ht="36.75" customHeight="1">
      <c r="A3" s="7" t="s">
        <v>1</v>
      </c>
      <c r="B3" s="172"/>
      <c r="C3" s="172"/>
      <c r="D3" s="172"/>
      <c r="E3" s="5"/>
    </row>
    <row r="4" spans="1:5" ht="22.5" customHeight="1">
      <c r="A4" s="7" t="s">
        <v>2</v>
      </c>
      <c r="B4" s="173"/>
      <c r="C4" s="173"/>
      <c r="D4" s="173"/>
      <c r="E4" s="5"/>
    </row>
    <row r="5" spans="1:5" ht="15">
      <c r="A5" s="50" t="s">
        <v>504</v>
      </c>
      <c r="B5" s="174" t="s">
        <v>69</v>
      </c>
      <c r="C5" s="175"/>
      <c r="D5" s="176"/>
    </row>
    <row r="6" spans="1:5">
      <c r="A6" s="1"/>
      <c r="B6" s="2" t="s">
        <v>3</v>
      </c>
      <c r="C6" s="34" t="s">
        <v>4</v>
      </c>
      <c r="D6" s="2" t="s">
        <v>17</v>
      </c>
    </row>
    <row r="7" spans="1:5" ht="15">
      <c r="A7" s="3"/>
      <c r="B7" s="112" t="s">
        <v>5</v>
      </c>
      <c r="C7" s="36">
        <v>141001</v>
      </c>
      <c r="D7" s="67"/>
    </row>
    <row r="8" spans="1:5" ht="15">
      <c r="A8" s="3"/>
      <c r="B8" s="112" t="s">
        <v>6</v>
      </c>
      <c r="C8" s="36">
        <v>141101</v>
      </c>
      <c r="D8" s="67"/>
    </row>
    <row r="9" spans="1:5" ht="15">
      <c r="A9" s="3"/>
      <c r="B9" s="113" t="s">
        <v>7</v>
      </c>
      <c r="C9" s="36">
        <v>141102</v>
      </c>
      <c r="D9" s="67"/>
    </row>
    <row r="10" spans="1:5" ht="15">
      <c r="A10" s="3"/>
      <c r="B10" s="112" t="s">
        <v>8</v>
      </c>
      <c r="C10" s="36">
        <v>141103</v>
      </c>
      <c r="D10" s="67"/>
    </row>
    <row r="11" spans="1:5" ht="15">
      <c r="A11" s="3"/>
      <c r="B11" s="112" t="s">
        <v>9</v>
      </c>
      <c r="C11" s="36">
        <v>141104</v>
      </c>
      <c r="D11" s="67"/>
    </row>
    <row r="12" spans="1:5" ht="15">
      <c r="A12" s="3"/>
      <c r="B12" s="112" t="s">
        <v>10</v>
      </c>
      <c r="C12" s="36">
        <v>141105</v>
      </c>
      <c r="D12" s="67"/>
    </row>
    <row r="13" spans="1:5" ht="15">
      <c r="A13" s="3"/>
      <c r="B13" s="112" t="s">
        <v>11</v>
      </c>
      <c r="C13" s="36">
        <v>141106</v>
      </c>
      <c r="D13" s="67"/>
    </row>
    <row r="14" spans="1:5" ht="15">
      <c r="A14" s="3"/>
      <c r="B14" s="112" t="s">
        <v>12</v>
      </c>
      <c r="C14" s="36">
        <v>141107</v>
      </c>
      <c r="D14" s="67"/>
    </row>
    <row r="15" spans="1:5" ht="15">
      <c r="A15" s="3"/>
      <c r="B15" s="112" t="s">
        <v>13</v>
      </c>
      <c r="C15" s="36">
        <v>141108</v>
      </c>
      <c r="D15" s="67"/>
    </row>
    <row r="16" spans="1:5" ht="15">
      <c r="A16" s="3"/>
      <c r="B16" s="112" t="s">
        <v>81</v>
      </c>
      <c r="C16" s="36">
        <v>141201</v>
      </c>
      <c r="D16" s="67"/>
    </row>
    <row r="17" spans="1:4" ht="15">
      <c r="A17" s="3"/>
      <c r="B17" s="112" t="s">
        <v>14</v>
      </c>
      <c r="C17" s="36">
        <v>141202</v>
      </c>
      <c r="D17" s="67"/>
    </row>
    <row r="18" spans="1:4" ht="15">
      <c r="A18" s="3"/>
      <c r="B18" s="112" t="s">
        <v>15</v>
      </c>
      <c r="C18" s="36">
        <v>150101</v>
      </c>
      <c r="D18" s="67"/>
    </row>
    <row r="19" spans="1:4" ht="15">
      <c r="A19" s="3"/>
      <c r="B19" s="112" t="s">
        <v>16</v>
      </c>
      <c r="C19" s="36">
        <v>150102</v>
      </c>
      <c r="D19" s="67"/>
    </row>
    <row r="20" spans="1:4" ht="15">
      <c r="A20" s="3"/>
      <c r="B20" s="113" t="s">
        <v>19</v>
      </c>
      <c r="C20" s="37">
        <v>150103</v>
      </c>
      <c r="D20" s="67"/>
    </row>
    <row r="21" spans="1:4" ht="15">
      <c r="A21" s="3"/>
      <c r="B21" s="113" t="s">
        <v>20</v>
      </c>
      <c r="C21" s="37">
        <v>150104</v>
      </c>
      <c r="D21" s="67"/>
    </row>
    <row r="22" spans="1:4" ht="15">
      <c r="A22" s="3"/>
      <c r="B22" s="113" t="s">
        <v>21</v>
      </c>
      <c r="C22" s="37">
        <v>150105</v>
      </c>
      <c r="D22" s="67"/>
    </row>
    <row r="23" spans="1:4" ht="15">
      <c r="A23" s="3"/>
      <c r="B23" s="113" t="s">
        <v>22</v>
      </c>
      <c r="C23" s="37">
        <v>150301</v>
      </c>
      <c r="D23" s="67"/>
    </row>
    <row r="24" spans="1:4" ht="15">
      <c r="A24" s="3"/>
      <c r="B24" s="113" t="s">
        <v>23</v>
      </c>
      <c r="C24" s="37">
        <v>150302</v>
      </c>
      <c r="D24" s="67"/>
    </row>
    <row r="25" spans="1:4" ht="15">
      <c r="A25" s="3"/>
      <c r="B25" s="113" t="s">
        <v>24</v>
      </c>
      <c r="C25" s="37">
        <v>150303</v>
      </c>
      <c r="D25" s="67"/>
    </row>
    <row r="26" spans="1:4" ht="15">
      <c r="A26" s="3"/>
      <c r="B26" s="113" t="s">
        <v>25</v>
      </c>
      <c r="C26" s="37">
        <v>150304</v>
      </c>
      <c r="D26" s="67"/>
    </row>
    <row r="27" spans="1:4" ht="15">
      <c r="A27" s="3"/>
      <c r="B27" s="113" t="s">
        <v>26</v>
      </c>
      <c r="C27" s="37">
        <v>150305</v>
      </c>
      <c r="D27" s="67"/>
    </row>
    <row r="28" spans="1:4" ht="15">
      <c r="A28" s="3"/>
      <c r="B28" s="113" t="s">
        <v>27</v>
      </c>
      <c r="C28" s="37">
        <v>150306</v>
      </c>
      <c r="D28" s="67"/>
    </row>
    <row r="29" spans="1:4" ht="15">
      <c r="A29" s="3"/>
      <c r="B29" s="113" t="s">
        <v>28</v>
      </c>
      <c r="C29" s="37">
        <v>150401</v>
      </c>
      <c r="D29" s="67"/>
    </row>
    <row r="30" spans="1:4" ht="15">
      <c r="A30" s="3"/>
      <c r="B30" s="113" t="s">
        <v>29</v>
      </c>
      <c r="C30" s="37">
        <v>150402</v>
      </c>
      <c r="D30" s="67"/>
    </row>
    <row r="31" spans="1:4" ht="15">
      <c r="A31" s="3"/>
      <c r="B31" s="113" t="s">
        <v>30</v>
      </c>
      <c r="C31" s="37">
        <v>150403</v>
      </c>
      <c r="D31" s="67"/>
    </row>
    <row r="32" spans="1:4" ht="15">
      <c r="A32" s="3"/>
      <c r="B32" s="113" t="s">
        <v>31</v>
      </c>
      <c r="C32" s="37">
        <v>150404</v>
      </c>
      <c r="D32" s="67"/>
    </row>
    <row r="33" spans="1:4" ht="15">
      <c r="A33" s="3"/>
      <c r="B33" s="113" t="s">
        <v>32</v>
      </c>
      <c r="C33" s="37">
        <v>150405</v>
      </c>
      <c r="D33" s="67"/>
    </row>
    <row r="34" spans="1:4" ht="15">
      <c r="A34" s="3"/>
      <c r="B34" s="112" t="s">
        <v>40</v>
      </c>
      <c r="C34" s="36">
        <v>150501</v>
      </c>
      <c r="D34" s="67"/>
    </row>
    <row r="35" spans="1:4" ht="15">
      <c r="A35" s="3"/>
      <c r="B35" s="112" t="s">
        <v>41</v>
      </c>
      <c r="C35" s="36">
        <v>150502</v>
      </c>
      <c r="D35" s="67"/>
    </row>
    <row r="36" spans="1:4" ht="15">
      <c r="A36" s="3"/>
      <c r="B36" s="112" t="s">
        <v>42</v>
      </c>
      <c r="C36" s="36">
        <v>150506</v>
      </c>
      <c r="D36" s="67"/>
    </row>
    <row r="37" spans="1:4" ht="15">
      <c r="A37" s="3"/>
      <c r="B37" s="112" t="s">
        <v>35</v>
      </c>
      <c r="C37" s="36">
        <v>150504</v>
      </c>
      <c r="D37" s="67"/>
    </row>
    <row r="38" spans="1:4" ht="15">
      <c r="A38" s="3"/>
      <c r="B38" s="112" t="s">
        <v>33</v>
      </c>
      <c r="C38" s="36">
        <v>150505</v>
      </c>
      <c r="D38" s="67"/>
    </row>
    <row r="39" spans="1:4" ht="15">
      <c r="A39" s="3"/>
      <c r="B39" s="112" t="s">
        <v>34</v>
      </c>
      <c r="C39" s="36">
        <v>150603</v>
      </c>
      <c r="D39" s="67"/>
    </row>
    <row r="40" spans="1:4" ht="15">
      <c r="A40" s="3"/>
      <c r="B40" s="112" t="s">
        <v>36</v>
      </c>
      <c r="C40" s="36">
        <v>150601</v>
      </c>
      <c r="D40" s="67"/>
    </row>
    <row r="41" spans="1:4" ht="15">
      <c r="A41" s="3"/>
      <c r="B41" s="113" t="s">
        <v>37</v>
      </c>
      <c r="C41" s="36">
        <v>150602</v>
      </c>
      <c r="D41" s="67"/>
    </row>
    <row r="42" spans="1:4" ht="15">
      <c r="A42" s="3"/>
      <c r="B42" s="112" t="s">
        <v>38</v>
      </c>
      <c r="C42" s="36">
        <v>150503</v>
      </c>
      <c r="D42" s="67"/>
    </row>
    <row r="43" spans="1:4" ht="15">
      <c r="A43" s="3"/>
      <c r="B43" s="112" t="s">
        <v>39</v>
      </c>
      <c r="C43" s="36">
        <v>150604</v>
      </c>
      <c r="D43" s="67"/>
    </row>
    <row r="44" spans="1:4" ht="15">
      <c r="A44" s="3"/>
      <c r="B44" s="112" t="s">
        <v>43</v>
      </c>
      <c r="C44" s="36">
        <v>150605</v>
      </c>
      <c r="D44" s="67"/>
    </row>
    <row r="45" spans="1:4" ht="15">
      <c r="A45" s="3"/>
      <c r="B45" s="113" t="s">
        <v>44</v>
      </c>
      <c r="C45" s="37">
        <v>150606</v>
      </c>
      <c r="D45" s="67"/>
    </row>
    <row r="46" spans="1:4" ht="15">
      <c r="A46" s="3"/>
      <c r="B46" s="114" t="s">
        <v>45</v>
      </c>
      <c r="C46" s="36">
        <v>150701</v>
      </c>
      <c r="D46" s="67"/>
    </row>
    <row r="47" spans="1:4" ht="15">
      <c r="A47" s="3"/>
      <c r="B47" s="114" t="s">
        <v>46</v>
      </c>
      <c r="C47" s="36">
        <v>150702</v>
      </c>
      <c r="D47" s="67"/>
    </row>
    <row r="48" spans="1:4" ht="15">
      <c r="A48" s="3"/>
      <c r="B48" s="114" t="s">
        <v>47</v>
      </c>
      <c r="C48" s="36">
        <v>150703</v>
      </c>
      <c r="D48" s="67"/>
    </row>
    <row r="49" spans="1:4" ht="27.75" customHeight="1">
      <c r="A49" s="65"/>
      <c r="B49" s="66" t="s">
        <v>74</v>
      </c>
      <c r="C49" s="38">
        <v>150704</v>
      </c>
      <c r="D49" s="67"/>
    </row>
    <row r="50" spans="1:4" ht="15">
      <c r="A50" s="3"/>
      <c r="B50" s="114" t="s">
        <v>48</v>
      </c>
      <c r="C50" s="36">
        <v>150705</v>
      </c>
      <c r="D50" s="67"/>
    </row>
    <row r="51" spans="1:4" ht="15">
      <c r="A51" s="3"/>
      <c r="B51" s="114" t="s">
        <v>49</v>
      </c>
      <c r="C51" s="36">
        <v>150706</v>
      </c>
      <c r="D51" s="67"/>
    </row>
    <row r="52" spans="1:4" ht="15">
      <c r="A52" s="3"/>
      <c r="B52" s="114" t="s">
        <v>50</v>
      </c>
      <c r="C52" s="36">
        <v>150707</v>
      </c>
      <c r="D52" s="67"/>
    </row>
    <row r="53" spans="1:4" ht="15">
      <c r="A53" s="3"/>
      <c r="B53" s="20" t="s">
        <v>75</v>
      </c>
      <c r="C53" s="14">
        <v>150801</v>
      </c>
      <c r="D53" s="67"/>
    </row>
    <row r="54" spans="1:4" ht="15">
      <c r="A54" s="3"/>
      <c r="B54" s="115" t="s">
        <v>76</v>
      </c>
      <c r="C54" s="14">
        <v>150811</v>
      </c>
      <c r="D54" s="67"/>
    </row>
    <row r="55" spans="1:4" ht="15">
      <c r="A55" s="3"/>
      <c r="B55" s="20" t="s">
        <v>77</v>
      </c>
      <c r="C55" s="14">
        <v>150802</v>
      </c>
      <c r="D55" s="67"/>
    </row>
    <row r="56" spans="1:4" ht="15">
      <c r="A56" s="3"/>
      <c r="B56" s="116" t="s">
        <v>78</v>
      </c>
      <c r="C56" s="14">
        <v>150803</v>
      </c>
      <c r="D56" s="67"/>
    </row>
    <row r="57" spans="1:4" ht="15">
      <c r="A57" s="3"/>
      <c r="B57" s="115" t="s">
        <v>79</v>
      </c>
      <c r="C57" s="14">
        <v>150813</v>
      </c>
      <c r="D57" s="67"/>
    </row>
    <row r="58" spans="1:4" ht="28.5">
      <c r="A58" s="65"/>
      <c r="B58" s="89" t="s">
        <v>231</v>
      </c>
      <c r="C58" s="88">
        <v>150804</v>
      </c>
      <c r="D58" s="67"/>
    </row>
    <row r="59" spans="1:4" ht="15">
      <c r="A59" s="3"/>
      <c r="B59" s="20" t="s">
        <v>85</v>
      </c>
      <c r="C59" s="14">
        <v>150805</v>
      </c>
      <c r="D59" s="67"/>
    </row>
    <row r="60" spans="1:4" ht="15">
      <c r="A60" s="3"/>
      <c r="B60" s="20" t="s">
        <v>86</v>
      </c>
      <c r="C60" s="14">
        <v>150901</v>
      </c>
      <c r="D60" s="67"/>
    </row>
    <row r="61" spans="1:4" ht="15">
      <c r="A61" s="3"/>
      <c r="B61" s="20" t="s">
        <v>87</v>
      </c>
      <c r="C61" s="14">
        <v>150902</v>
      </c>
      <c r="D61" s="67"/>
    </row>
    <row r="62" spans="1:4" ht="15">
      <c r="A62" s="3"/>
      <c r="B62" s="117" t="s">
        <v>93</v>
      </c>
      <c r="C62" s="30">
        <v>150903</v>
      </c>
      <c r="D62" s="67"/>
    </row>
    <row r="63" spans="1:4" ht="15">
      <c r="A63" s="3"/>
      <c r="B63" s="22" t="s">
        <v>104</v>
      </c>
      <c r="C63" s="25">
        <v>150904</v>
      </c>
      <c r="D63" s="67"/>
    </row>
    <row r="64" spans="1:4" ht="15">
      <c r="A64" s="3"/>
      <c r="B64" s="118" t="s">
        <v>106</v>
      </c>
      <c r="C64" s="26">
        <v>150905</v>
      </c>
      <c r="D64" s="67"/>
    </row>
    <row r="65" spans="1:4" ht="15">
      <c r="A65" s="3"/>
      <c r="B65" s="118" t="s">
        <v>241</v>
      </c>
      <c r="C65" s="26">
        <v>170108</v>
      </c>
      <c r="D65" s="67"/>
    </row>
    <row r="66" spans="1:4" ht="15">
      <c r="A66" s="3"/>
      <c r="B66" s="118" t="s">
        <v>108</v>
      </c>
      <c r="C66" s="26">
        <v>160101</v>
      </c>
      <c r="D66" s="67"/>
    </row>
    <row r="67" spans="1:4" ht="15">
      <c r="A67" s="3"/>
      <c r="B67" s="118" t="s">
        <v>110</v>
      </c>
      <c r="C67" s="26">
        <v>160102</v>
      </c>
      <c r="D67" s="67"/>
    </row>
    <row r="68" spans="1:4" ht="15">
      <c r="A68" s="3"/>
      <c r="B68" s="117" t="s">
        <v>122</v>
      </c>
      <c r="C68" s="30">
        <v>160103</v>
      </c>
      <c r="D68" s="67"/>
    </row>
    <row r="69" spans="1:4" ht="15">
      <c r="A69" s="3"/>
      <c r="B69" s="117" t="s">
        <v>244</v>
      </c>
      <c r="C69" s="30">
        <v>170103</v>
      </c>
      <c r="D69" s="67"/>
    </row>
    <row r="70" spans="1:4" ht="15">
      <c r="A70" s="3"/>
      <c r="B70" s="117" t="s">
        <v>123</v>
      </c>
      <c r="C70" s="30">
        <v>160105</v>
      </c>
      <c r="D70" s="67"/>
    </row>
    <row r="71" spans="1:4" ht="15">
      <c r="A71" s="3"/>
      <c r="B71" s="117" t="s">
        <v>124</v>
      </c>
      <c r="C71" s="30">
        <v>160201</v>
      </c>
      <c r="D71" s="67"/>
    </row>
    <row r="72" spans="1:4" ht="15">
      <c r="A72" s="3"/>
      <c r="B72" s="117" t="s">
        <v>245</v>
      </c>
      <c r="C72" s="30">
        <v>160202</v>
      </c>
      <c r="D72" s="67"/>
    </row>
    <row r="73" spans="1:4" ht="15">
      <c r="A73" s="3"/>
      <c r="B73" s="117" t="s">
        <v>140</v>
      </c>
      <c r="C73" s="30">
        <v>160203</v>
      </c>
      <c r="D73" s="67"/>
    </row>
    <row r="74" spans="1:4" ht="15">
      <c r="A74" s="3"/>
      <c r="B74" s="119" t="s">
        <v>125</v>
      </c>
      <c r="C74" s="33">
        <v>160204</v>
      </c>
      <c r="D74" s="67"/>
    </row>
    <row r="75" spans="1:4" ht="15">
      <c r="A75" s="3"/>
      <c r="B75" s="119" t="s">
        <v>126</v>
      </c>
      <c r="C75" s="33">
        <v>160205</v>
      </c>
      <c r="D75" s="67"/>
    </row>
    <row r="76" spans="1:4" ht="15">
      <c r="A76" s="3"/>
      <c r="B76" s="119" t="s">
        <v>127</v>
      </c>
      <c r="C76" s="33">
        <v>160301</v>
      </c>
      <c r="D76" s="67"/>
    </row>
    <row r="77" spans="1:4" ht="15">
      <c r="A77" s="3"/>
      <c r="B77" s="119" t="s">
        <v>128</v>
      </c>
      <c r="C77" s="33">
        <v>160302</v>
      </c>
      <c r="D77" s="67"/>
    </row>
    <row r="78" spans="1:4" ht="15">
      <c r="A78" s="3"/>
      <c r="B78" s="119" t="s">
        <v>129</v>
      </c>
      <c r="C78" s="33">
        <v>160303</v>
      </c>
      <c r="D78" s="67"/>
    </row>
    <row r="79" spans="1:4" ht="15">
      <c r="A79" s="51"/>
      <c r="B79" s="120" t="s">
        <v>166</v>
      </c>
      <c r="C79" s="53">
        <v>160701</v>
      </c>
      <c r="D79" s="94"/>
    </row>
    <row r="80" spans="1:4" ht="28.5">
      <c r="A80" s="54"/>
      <c r="B80" s="64" t="s">
        <v>153</v>
      </c>
      <c r="C80" s="56">
        <v>160702</v>
      </c>
      <c r="D80" s="94"/>
    </row>
    <row r="81" spans="1:4" ht="15">
      <c r="A81" s="57"/>
      <c r="B81" s="63" t="s">
        <v>154</v>
      </c>
      <c r="C81" s="59">
        <v>160801</v>
      </c>
      <c r="D81" s="94"/>
    </row>
    <row r="82" spans="1:4" ht="15">
      <c r="A82" s="54"/>
      <c r="B82" s="64" t="s">
        <v>155</v>
      </c>
      <c r="C82" s="56">
        <v>160802</v>
      </c>
      <c r="D82" s="94"/>
    </row>
    <row r="83" spans="1:4" ht="15">
      <c r="A83" s="57"/>
      <c r="B83" s="63" t="s">
        <v>156</v>
      </c>
      <c r="C83" s="59">
        <v>160803</v>
      </c>
      <c r="D83" s="94"/>
    </row>
    <row r="84" spans="1:4" ht="15">
      <c r="A84" s="54"/>
      <c r="B84" s="64" t="s">
        <v>157</v>
      </c>
      <c r="C84" s="56">
        <v>160804</v>
      </c>
      <c r="D84" s="94"/>
    </row>
    <row r="85" spans="1:4" ht="15">
      <c r="A85" s="57"/>
      <c r="B85" s="63" t="s">
        <v>158</v>
      </c>
      <c r="C85" s="59">
        <v>160805</v>
      </c>
      <c r="D85" s="94"/>
    </row>
    <row r="86" spans="1:4" ht="15">
      <c r="A86" s="60"/>
      <c r="B86" s="121" t="s">
        <v>159</v>
      </c>
      <c r="C86" s="62">
        <v>170101</v>
      </c>
      <c r="D86" s="94"/>
    </row>
    <row r="87" spans="1:4" ht="15">
      <c r="A87" s="57"/>
      <c r="B87" s="63" t="s">
        <v>160</v>
      </c>
      <c r="C87" s="59">
        <v>170201</v>
      </c>
      <c r="D87" s="94"/>
    </row>
    <row r="88" spans="1:4" ht="15">
      <c r="A88" s="57"/>
      <c r="B88" s="63" t="s">
        <v>161</v>
      </c>
      <c r="C88" s="59">
        <v>170104</v>
      </c>
      <c r="D88" s="94"/>
    </row>
    <row r="89" spans="1:4" ht="15">
      <c r="A89" s="54"/>
      <c r="B89" s="64" t="s">
        <v>167</v>
      </c>
      <c r="C89" s="56">
        <v>170105</v>
      </c>
      <c r="D89" s="94"/>
    </row>
    <row r="90" spans="1:4" ht="15">
      <c r="A90" s="57"/>
      <c r="B90" s="63" t="s">
        <v>162</v>
      </c>
      <c r="C90" s="59">
        <v>170106</v>
      </c>
      <c r="D90" s="94"/>
    </row>
    <row r="91" spans="1:4" ht="15">
      <c r="A91" s="54"/>
      <c r="B91" s="64" t="s">
        <v>163</v>
      </c>
      <c r="C91" s="56">
        <v>170107</v>
      </c>
      <c r="D91" s="94"/>
    </row>
    <row r="92" spans="1:4" ht="15">
      <c r="A92" s="57"/>
      <c r="B92" s="63" t="s">
        <v>164</v>
      </c>
      <c r="C92" s="59">
        <v>170109</v>
      </c>
      <c r="D92" s="94"/>
    </row>
    <row r="93" spans="1:4" ht="15">
      <c r="A93" s="54"/>
      <c r="B93" s="64" t="s">
        <v>165</v>
      </c>
      <c r="C93" s="56">
        <v>170202</v>
      </c>
      <c r="D93" s="94"/>
    </row>
    <row r="94" spans="1:4" ht="15">
      <c r="A94" s="57"/>
      <c r="B94" s="63" t="s">
        <v>184</v>
      </c>
      <c r="C94" s="59">
        <v>170301</v>
      </c>
      <c r="D94" s="94"/>
    </row>
    <row r="95" spans="1:4" ht="28.5">
      <c r="A95" s="54"/>
      <c r="B95" s="64" t="s">
        <v>185</v>
      </c>
      <c r="C95" s="56">
        <v>170302</v>
      </c>
      <c r="D95" s="94"/>
    </row>
    <row r="96" spans="1:4" ht="28.5">
      <c r="A96" s="57"/>
      <c r="B96" s="63" t="s">
        <v>186</v>
      </c>
      <c r="C96" s="59">
        <v>170303</v>
      </c>
      <c r="D96" s="94"/>
    </row>
    <row r="97" spans="1:5" ht="28.5">
      <c r="A97" s="54"/>
      <c r="B97" s="64" t="s">
        <v>187</v>
      </c>
      <c r="C97" s="56">
        <v>170304</v>
      </c>
      <c r="D97" s="94"/>
    </row>
    <row r="98" spans="1:5" ht="28.5">
      <c r="A98" s="57"/>
      <c r="B98" s="63" t="s">
        <v>188</v>
      </c>
      <c r="C98" s="59">
        <v>170305</v>
      </c>
      <c r="D98" s="94"/>
    </row>
    <row r="99" spans="1:5" ht="28.5">
      <c r="A99" s="54"/>
      <c r="B99" s="64" t="s">
        <v>189</v>
      </c>
      <c r="C99" s="56">
        <v>170306</v>
      </c>
      <c r="D99" s="94"/>
    </row>
    <row r="100" spans="1:5" ht="28.5">
      <c r="A100" s="57"/>
      <c r="B100" s="63" t="s">
        <v>190</v>
      </c>
      <c r="C100" s="59">
        <v>170307</v>
      </c>
      <c r="D100" s="94"/>
    </row>
    <row r="101" spans="1:5" ht="15">
      <c r="A101" s="54"/>
      <c r="B101" s="64" t="s">
        <v>191</v>
      </c>
      <c r="C101" s="56">
        <v>170308</v>
      </c>
      <c r="D101" s="94"/>
    </row>
    <row r="102" spans="1:5" ht="28.5">
      <c r="A102" s="57"/>
      <c r="B102" s="63" t="s">
        <v>192</v>
      </c>
      <c r="C102" s="59">
        <v>170309</v>
      </c>
      <c r="D102" s="94"/>
    </row>
    <row r="103" spans="1:5" ht="28.5">
      <c r="A103" s="54"/>
      <c r="B103" s="64" t="s">
        <v>193</v>
      </c>
      <c r="C103" s="56">
        <v>170310</v>
      </c>
      <c r="D103" s="94"/>
    </row>
    <row r="104" spans="1:5" ht="15">
      <c r="A104" s="57"/>
      <c r="B104" s="63" t="s">
        <v>194</v>
      </c>
      <c r="C104" s="59">
        <v>170501</v>
      </c>
      <c r="D104" s="95"/>
    </row>
    <row r="105" spans="1:5" ht="15">
      <c r="A105" s="57"/>
      <c r="B105" s="63" t="s">
        <v>195</v>
      </c>
      <c r="C105" s="59">
        <v>170502</v>
      </c>
      <c r="D105" s="75"/>
      <c r="E105" s="68"/>
    </row>
    <row r="106" spans="1:5" ht="15">
      <c r="A106" s="57"/>
      <c r="B106" s="63" t="s">
        <v>196</v>
      </c>
      <c r="C106" s="59">
        <v>170503</v>
      </c>
      <c r="D106" s="75"/>
      <c r="E106" s="68"/>
    </row>
    <row r="107" spans="1:5" ht="15">
      <c r="A107" s="57"/>
      <c r="B107" s="63" t="s">
        <v>197</v>
      </c>
      <c r="C107" s="59">
        <v>170504</v>
      </c>
      <c r="D107" s="75"/>
      <c r="E107" s="68"/>
    </row>
    <row r="108" spans="1:5" ht="15">
      <c r="A108" s="57"/>
      <c r="B108" s="63" t="s">
        <v>198</v>
      </c>
      <c r="C108" s="59">
        <v>170505</v>
      </c>
      <c r="D108" s="75"/>
      <c r="E108" s="68"/>
    </row>
    <row r="109" spans="1:5" ht="15">
      <c r="A109" s="57"/>
      <c r="B109" s="63" t="s">
        <v>199</v>
      </c>
      <c r="C109" s="59">
        <v>170506</v>
      </c>
      <c r="D109" s="75"/>
      <c r="E109" s="68"/>
    </row>
    <row r="110" spans="1:5" ht="15">
      <c r="A110" s="69"/>
      <c r="B110" s="122" t="s">
        <v>200</v>
      </c>
      <c r="C110" s="71">
        <v>170507</v>
      </c>
      <c r="D110" s="75"/>
      <c r="E110" s="68"/>
    </row>
    <row r="111" spans="1:5" ht="15">
      <c r="A111" s="72"/>
      <c r="B111" s="123" t="s">
        <v>201</v>
      </c>
      <c r="C111" s="74">
        <v>170508</v>
      </c>
      <c r="D111" s="75"/>
      <c r="E111" s="68"/>
    </row>
    <row r="112" spans="1:5" ht="15">
      <c r="A112" s="72"/>
      <c r="B112" s="123" t="s">
        <v>202</v>
      </c>
      <c r="C112" s="74">
        <v>170509</v>
      </c>
      <c r="D112" s="75"/>
      <c r="E112" s="68"/>
    </row>
    <row r="113" spans="1:7" ht="15">
      <c r="A113" s="72"/>
      <c r="B113" s="123" t="s">
        <v>203</v>
      </c>
      <c r="C113" s="74">
        <v>170510</v>
      </c>
      <c r="D113" s="75"/>
      <c r="E113" s="68"/>
    </row>
    <row r="114" spans="1:7" ht="15">
      <c r="A114" s="18"/>
      <c r="B114" s="124" t="s">
        <v>214</v>
      </c>
      <c r="C114" s="90">
        <v>170901</v>
      </c>
      <c r="D114" s="95"/>
    </row>
    <row r="115" spans="1:7" ht="15">
      <c r="A115" s="18"/>
      <c r="B115" s="125" t="s">
        <v>215</v>
      </c>
      <c r="C115" s="92">
        <v>170902</v>
      </c>
      <c r="D115" s="95"/>
    </row>
    <row r="116" spans="1:7" ht="15">
      <c r="A116" s="18"/>
      <c r="B116" s="126" t="s">
        <v>216</v>
      </c>
      <c r="C116" s="90">
        <v>170903</v>
      </c>
      <c r="D116" s="95"/>
    </row>
    <row r="117" spans="1:7" ht="15">
      <c r="A117" s="18"/>
      <c r="B117" s="125" t="s">
        <v>217</v>
      </c>
      <c r="C117" s="92">
        <v>170904</v>
      </c>
      <c r="D117" s="95"/>
    </row>
    <row r="118" spans="1:7" ht="15">
      <c r="A118" s="18"/>
      <c r="B118" s="126" t="s">
        <v>218</v>
      </c>
      <c r="C118" s="90">
        <v>170905</v>
      </c>
      <c r="D118" s="95"/>
    </row>
    <row r="119" spans="1:7" ht="15">
      <c r="A119" s="77"/>
      <c r="B119" s="127" t="s">
        <v>224</v>
      </c>
      <c r="C119" s="77">
        <v>171001</v>
      </c>
      <c r="D119" s="95"/>
      <c r="E119" s="76"/>
      <c r="F119" s="76"/>
      <c r="G119" s="76"/>
    </row>
    <row r="120" spans="1:7" ht="15">
      <c r="A120" s="79"/>
      <c r="B120" s="128" t="s">
        <v>225</v>
      </c>
      <c r="C120" s="79">
        <v>171002</v>
      </c>
      <c r="D120" s="95"/>
      <c r="E120" s="76"/>
      <c r="F120" s="76"/>
      <c r="G120" s="76"/>
    </row>
    <row r="121" spans="1:7" ht="15">
      <c r="A121" s="77"/>
      <c r="B121" s="127" t="s">
        <v>226</v>
      </c>
      <c r="C121" s="77">
        <v>171003</v>
      </c>
      <c r="D121" s="95"/>
      <c r="E121" s="76"/>
      <c r="F121" s="76"/>
      <c r="G121" s="76"/>
    </row>
    <row r="122" spans="1:7" ht="15">
      <c r="A122" s="79"/>
      <c r="B122" s="128" t="s">
        <v>227</v>
      </c>
      <c r="C122" s="79">
        <v>171004</v>
      </c>
      <c r="D122" s="95"/>
      <c r="E122" s="76"/>
      <c r="F122" s="76"/>
      <c r="G122" s="76"/>
    </row>
    <row r="123" spans="1:7" ht="15">
      <c r="A123" s="79"/>
      <c r="B123" s="128" t="s">
        <v>239</v>
      </c>
      <c r="C123" s="79">
        <v>171005</v>
      </c>
      <c r="D123" s="95"/>
      <c r="E123" s="76"/>
      <c r="F123" s="76"/>
      <c r="G123" s="76"/>
    </row>
    <row r="124" spans="1:7" ht="42.75">
      <c r="A124" s="81"/>
      <c r="B124" s="82" t="s">
        <v>228</v>
      </c>
      <c r="C124" s="81">
        <v>180201</v>
      </c>
      <c r="D124" s="95"/>
      <c r="E124" s="76"/>
      <c r="F124" s="76"/>
      <c r="G124" s="76"/>
    </row>
    <row r="125" spans="1:7" ht="15">
      <c r="A125" s="83"/>
      <c r="B125" s="129" t="s">
        <v>229</v>
      </c>
      <c r="C125" s="85">
        <v>180202</v>
      </c>
      <c r="D125" s="95"/>
      <c r="E125" s="76"/>
      <c r="F125" s="76"/>
      <c r="G125" s="76"/>
    </row>
    <row r="126" spans="1:7" ht="42.75">
      <c r="A126" s="97"/>
      <c r="B126" s="87" t="s">
        <v>230</v>
      </c>
      <c r="C126" s="85">
        <v>180203</v>
      </c>
      <c r="D126" s="95"/>
      <c r="E126" s="76"/>
      <c r="F126" s="76"/>
      <c r="G126" s="76"/>
    </row>
    <row r="127" spans="1:7" ht="15">
      <c r="A127" s="86"/>
      <c r="B127" s="87" t="s">
        <v>246</v>
      </c>
      <c r="C127" s="81">
        <v>180204</v>
      </c>
      <c r="D127" s="95"/>
      <c r="E127" s="76"/>
      <c r="F127" s="76"/>
      <c r="G127" s="76"/>
    </row>
    <row r="128" spans="1:7" ht="15">
      <c r="A128" s="86"/>
      <c r="B128" s="87" t="s">
        <v>247</v>
      </c>
      <c r="C128" s="81">
        <v>180205</v>
      </c>
      <c r="D128" s="95"/>
    </row>
    <row r="129" spans="1:4" ht="15">
      <c r="A129" s="86"/>
      <c r="B129" s="87" t="s">
        <v>248</v>
      </c>
      <c r="C129" s="81">
        <v>180206</v>
      </c>
      <c r="D129" s="95"/>
    </row>
    <row r="130" spans="1:4" ht="15">
      <c r="A130" s="98"/>
      <c r="B130" s="99" t="s">
        <v>249</v>
      </c>
      <c r="C130" s="100">
        <v>180207</v>
      </c>
      <c r="D130" s="101"/>
    </row>
    <row r="131" spans="1:4" ht="15">
      <c r="A131" s="102"/>
      <c r="B131" s="103" t="s">
        <v>254</v>
      </c>
      <c r="C131" s="102">
        <v>180208</v>
      </c>
      <c r="D131" s="95"/>
    </row>
    <row r="132" spans="1:4" ht="15">
      <c r="A132" s="102"/>
      <c r="B132" s="103" t="s">
        <v>255</v>
      </c>
      <c r="C132" s="102">
        <v>180301</v>
      </c>
      <c r="D132" s="95"/>
    </row>
    <row r="133" spans="1:4" ht="15">
      <c r="A133" s="102"/>
      <c r="B133" s="103" t="s">
        <v>256</v>
      </c>
      <c r="C133" s="102">
        <v>181201</v>
      </c>
      <c r="D133" s="95"/>
    </row>
    <row r="134" spans="1:4" ht="15">
      <c r="A134" s="102"/>
      <c r="B134" s="103" t="s">
        <v>257</v>
      </c>
      <c r="C134" s="102">
        <v>181202</v>
      </c>
      <c r="D134" s="95"/>
    </row>
    <row r="135" spans="1:4" ht="28.5">
      <c r="A135" s="102"/>
      <c r="B135" s="103" t="s">
        <v>258</v>
      </c>
      <c r="C135" s="102">
        <v>181203</v>
      </c>
      <c r="D135" s="95"/>
    </row>
    <row r="136" spans="1:4" ht="15">
      <c r="A136" s="102"/>
      <c r="B136" s="103" t="s">
        <v>259</v>
      </c>
      <c r="C136" s="102">
        <v>181204</v>
      </c>
      <c r="D136" s="95"/>
    </row>
    <row r="137" spans="1:4" ht="17.25" customHeight="1">
      <c r="A137" s="102"/>
      <c r="B137" s="103" t="s">
        <v>260</v>
      </c>
      <c r="C137" s="102">
        <v>181205</v>
      </c>
      <c r="D137" s="95"/>
    </row>
    <row r="138" spans="1:4" ht="15">
      <c r="A138" s="102"/>
      <c r="B138" s="103" t="s">
        <v>261</v>
      </c>
      <c r="C138" s="102">
        <v>181206</v>
      </c>
      <c r="D138" s="95"/>
    </row>
    <row r="139" spans="1:4" ht="15">
      <c r="A139" s="102"/>
      <c r="B139" s="103" t="s">
        <v>262</v>
      </c>
      <c r="C139" s="102">
        <v>181207</v>
      </c>
      <c r="D139" s="95"/>
    </row>
    <row r="140" spans="1:4" ht="15">
      <c r="A140" s="102"/>
      <c r="B140" s="103" t="s">
        <v>263</v>
      </c>
      <c r="C140" s="102">
        <v>181208</v>
      </c>
      <c r="D140" s="95"/>
    </row>
    <row r="141" spans="1:4" ht="15">
      <c r="A141" s="102"/>
      <c r="B141" s="103" t="s">
        <v>264</v>
      </c>
      <c r="C141" s="102">
        <v>181209</v>
      </c>
      <c r="D141" s="95"/>
    </row>
    <row r="142" spans="1:4" ht="15">
      <c r="A142" s="102"/>
      <c r="B142" s="103" t="s">
        <v>275</v>
      </c>
      <c r="C142" s="102">
        <v>190301</v>
      </c>
      <c r="D142" s="95"/>
    </row>
    <row r="143" spans="1:4" ht="15">
      <c r="A143" s="102"/>
      <c r="B143" s="103" t="s">
        <v>276</v>
      </c>
      <c r="C143" s="102">
        <v>190302</v>
      </c>
      <c r="D143" s="95"/>
    </row>
    <row r="144" spans="1:4" ht="15">
      <c r="A144" s="102"/>
      <c r="B144" s="103" t="s">
        <v>279</v>
      </c>
      <c r="C144" s="102">
        <v>190303</v>
      </c>
      <c r="D144" s="95"/>
    </row>
    <row r="145" spans="1:4" ht="15">
      <c r="A145" s="102"/>
      <c r="B145" s="103" t="s">
        <v>280</v>
      </c>
      <c r="C145" s="102">
        <v>190304</v>
      </c>
      <c r="D145" s="95"/>
    </row>
    <row r="146" spans="1:4" ht="28.5">
      <c r="A146" s="102"/>
      <c r="B146" s="103" t="s">
        <v>281</v>
      </c>
      <c r="C146" s="102">
        <v>190305</v>
      </c>
      <c r="D146" s="95"/>
    </row>
    <row r="147" spans="1:4" ht="28.5">
      <c r="A147" s="102"/>
      <c r="B147" s="103" t="s">
        <v>282</v>
      </c>
      <c r="C147" s="102">
        <v>190306</v>
      </c>
      <c r="D147" s="95"/>
    </row>
    <row r="148" spans="1:4" ht="15">
      <c r="A148" s="102"/>
      <c r="B148" s="103" t="s">
        <v>283</v>
      </c>
      <c r="C148" s="102">
        <v>190307</v>
      </c>
      <c r="D148" s="95"/>
    </row>
    <row r="149" spans="1:4" ht="15">
      <c r="A149" s="102"/>
      <c r="B149" s="103" t="s">
        <v>284</v>
      </c>
      <c r="C149" s="102">
        <v>190308</v>
      </c>
      <c r="D149" s="95"/>
    </row>
    <row r="150" spans="1:4" ht="15">
      <c r="A150" s="102"/>
      <c r="B150" s="103" t="s">
        <v>285</v>
      </c>
      <c r="C150" s="102">
        <v>190309</v>
      </c>
      <c r="D150" s="95"/>
    </row>
    <row r="151" spans="1:4" ht="15">
      <c r="A151" s="102"/>
      <c r="B151" s="103" t="s">
        <v>286</v>
      </c>
      <c r="C151" s="102">
        <v>190310</v>
      </c>
      <c r="D151" s="95"/>
    </row>
    <row r="152" spans="1:4" ht="15">
      <c r="A152" s="102"/>
      <c r="B152" s="103" t="s">
        <v>287</v>
      </c>
      <c r="C152" s="102">
        <v>190601</v>
      </c>
      <c r="D152" s="95"/>
    </row>
    <row r="153" spans="1:4" ht="15">
      <c r="A153" s="102"/>
      <c r="B153" s="103" t="s">
        <v>288</v>
      </c>
      <c r="C153" s="102">
        <v>190602</v>
      </c>
      <c r="D153" s="95"/>
    </row>
    <row r="154" spans="1:4" ht="15">
      <c r="A154" s="102"/>
      <c r="B154" s="103" t="s">
        <v>289</v>
      </c>
      <c r="C154" s="102">
        <v>190603</v>
      </c>
      <c r="D154" s="95"/>
    </row>
    <row r="155" spans="1:4" ht="15" customHeight="1">
      <c r="A155" s="102"/>
      <c r="B155" s="103" t="s">
        <v>290</v>
      </c>
      <c r="C155" s="102">
        <v>190604</v>
      </c>
      <c r="D155" s="95"/>
    </row>
    <row r="156" spans="1:4" ht="15">
      <c r="A156" s="102"/>
      <c r="B156" s="103" t="s">
        <v>291</v>
      </c>
      <c r="C156" s="102">
        <v>190605</v>
      </c>
      <c r="D156" s="95"/>
    </row>
    <row r="157" spans="1:4" ht="28.5">
      <c r="A157" s="102"/>
      <c r="B157" s="103" t="s">
        <v>292</v>
      </c>
      <c r="C157" s="102">
        <v>190606</v>
      </c>
      <c r="D157" s="95"/>
    </row>
    <row r="158" spans="1:4" ht="15">
      <c r="A158" s="137"/>
      <c r="B158" s="138" t="s">
        <v>329</v>
      </c>
      <c r="C158" s="137">
        <v>190607</v>
      </c>
      <c r="D158" s="139"/>
    </row>
    <row r="159" spans="1:4" ht="28.5">
      <c r="A159" s="140"/>
      <c r="B159" s="141" t="s">
        <v>330</v>
      </c>
      <c r="C159" s="140">
        <v>190608</v>
      </c>
      <c r="D159" s="139"/>
    </row>
    <row r="160" spans="1:4" ht="15" customHeight="1">
      <c r="A160" s="137"/>
      <c r="B160" s="138" t="s">
        <v>331</v>
      </c>
      <c r="C160" s="137">
        <v>190609</v>
      </c>
      <c r="D160" s="139"/>
    </row>
    <row r="161" spans="1:4" ht="15">
      <c r="A161" s="140"/>
      <c r="B161" s="141" t="s">
        <v>332</v>
      </c>
      <c r="C161" s="140">
        <v>190610</v>
      </c>
      <c r="D161" s="139"/>
    </row>
    <row r="162" spans="1:4" ht="15">
      <c r="A162" s="137"/>
      <c r="B162" s="138" t="s">
        <v>333</v>
      </c>
      <c r="C162" s="137">
        <v>190611</v>
      </c>
      <c r="D162" s="139"/>
    </row>
    <row r="163" spans="1:4" ht="28.5">
      <c r="A163" s="140"/>
      <c r="B163" s="141" t="s">
        <v>334</v>
      </c>
      <c r="C163" s="142">
        <v>190901</v>
      </c>
      <c r="D163" s="143"/>
    </row>
    <row r="164" spans="1:4" ht="15">
      <c r="A164" s="102"/>
      <c r="B164" s="103" t="s">
        <v>306</v>
      </c>
      <c r="C164" s="102">
        <v>190902</v>
      </c>
      <c r="D164" s="95"/>
    </row>
    <row r="165" spans="1:4" ht="15">
      <c r="A165" s="102"/>
      <c r="B165" s="103" t="s">
        <v>307</v>
      </c>
      <c r="C165" s="102">
        <v>190903</v>
      </c>
      <c r="D165" s="95"/>
    </row>
    <row r="166" spans="1:4" ht="28.5">
      <c r="A166" s="102"/>
      <c r="B166" s="103" t="s">
        <v>308</v>
      </c>
      <c r="C166" s="102">
        <v>190904</v>
      </c>
      <c r="D166" s="95"/>
    </row>
    <row r="167" spans="1:4" ht="15">
      <c r="A167" s="102"/>
      <c r="B167" s="103" t="s">
        <v>309</v>
      </c>
      <c r="C167" s="102">
        <v>190905</v>
      </c>
      <c r="D167" s="95"/>
    </row>
    <row r="168" spans="1:4" ht="15" customHeight="1">
      <c r="A168" s="102"/>
      <c r="B168" s="103" t="s">
        <v>310</v>
      </c>
      <c r="C168" s="102">
        <v>190906</v>
      </c>
      <c r="D168" s="95"/>
    </row>
    <row r="169" spans="1:4" ht="15" customHeight="1">
      <c r="A169" s="102"/>
      <c r="B169" s="103" t="s">
        <v>311</v>
      </c>
      <c r="C169" s="102">
        <v>190907</v>
      </c>
      <c r="D169" s="95"/>
    </row>
    <row r="170" spans="1:4" ht="15">
      <c r="A170" s="102"/>
      <c r="B170" s="103" t="s">
        <v>312</v>
      </c>
      <c r="C170" s="102">
        <v>190908</v>
      </c>
      <c r="D170" s="95"/>
    </row>
    <row r="171" spans="1:4" ht="28.5">
      <c r="A171" s="102"/>
      <c r="B171" s="103" t="s">
        <v>313</v>
      </c>
      <c r="C171" s="102">
        <v>191002</v>
      </c>
      <c r="D171" s="95"/>
    </row>
    <row r="172" spans="1:4" ht="15">
      <c r="A172" s="102"/>
      <c r="B172" s="103" t="s">
        <v>314</v>
      </c>
      <c r="C172" s="102">
        <v>191003</v>
      </c>
      <c r="D172" s="95"/>
    </row>
    <row r="173" spans="1:4" ht="28.5">
      <c r="A173" s="102"/>
      <c r="B173" s="103" t="s">
        <v>315</v>
      </c>
      <c r="C173" s="102">
        <v>191004</v>
      </c>
      <c r="D173" s="95"/>
    </row>
    <row r="174" spans="1:4" ht="15">
      <c r="A174" s="102"/>
      <c r="B174" s="103" t="s">
        <v>316</v>
      </c>
      <c r="C174" s="102">
        <v>191005</v>
      </c>
      <c r="D174" s="95"/>
    </row>
    <row r="175" spans="1:4" ht="15">
      <c r="A175" s="102"/>
      <c r="B175" s="103" t="s">
        <v>327</v>
      </c>
      <c r="C175" s="102">
        <v>191201</v>
      </c>
      <c r="D175" s="95"/>
    </row>
    <row r="176" spans="1:4" ht="18.75" customHeight="1">
      <c r="A176" s="102"/>
      <c r="B176" s="103" t="s">
        <v>340</v>
      </c>
      <c r="C176" s="102">
        <v>191202</v>
      </c>
      <c r="D176" s="95"/>
    </row>
    <row r="177" spans="1:4" ht="15">
      <c r="A177" s="102"/>
      <c r="B177" s="103" t="s">
        <v>341</v>
      </c>
      <c r="C177" s="102">
        <v>191203</v>
      </c>
      <c r="D177" s="95"/>
    </row>
    <row r="178" spans="1:4" ht="15">
      <c r="A178" s="102"/>
      <c r="B178" s="103" t="s">
        <v>342</v>
      </c>
      <c r="C178" s="102">
        <v>191204</v>
      </c>
      <c r="D178" s="95"/>
    </row>
    <row r="179" spans="1:4" ht="15">
      <c r="A179" s="102"/>
      <c r="B179" s="103" t="s">
        <v>343</v>
      </c>
      <c r="C179" s="102">
        <v>191205</v>
      </c>
      <c r="D179" s="95"/>
    </row>
    <row r="180" spans="1:4" ht="15">
      <c r="A180" s="102"/>
      <c r="B180" s="103" t="s">
        <v>344</v>
      </c>
      <c r="C180" s="102">
        <v>200101</v>
      </c>
      <c r="D180" s="95"/>
    </row>
    <row r="181" spans="1:4" ht="15">
      <c r="A181" s="102"/>
      <c r="B181" s="103" t="s">
        <v>345</v>
      </c>
      <c r="C181" s="102">
        <v>200102</v>
      </c>
      <c r="D181" s="95"/>
    </row>
    <row r="182" spans="1:4" ht="15">
      <c r="A182" s="102"/>
      <c r="B182" s="103" t="s">
        <v>346</v>
      </c>
      <c r="C182" s="102">
        <v>200103</v>
      </c>
      <c r="D182" s="95"/>
    </row>
    <row r="183" spans="1:4" ht="15">
      <c r="A183" s="102"/>
      <c r="B183" s="103" t="s">
        <v>347</v>
      </c>
      <c r="C183" s="102">
        <v>200104</v>
      </c>
      <c r="D183" s="95"/>
    </row>
    <row r="184" spans="1:4" ht="15">
      <c r="A184" s="102"/>
      <c r="B184" s="103" t="s">
        <v>356</v>
      </c>
      <c r="C184" s="102">
        <v>200105</v>
      </c>
      <c r="D184" s="95"/>
    </row>
    <row r="185" spans="1:4" ht="15">
      <c r="A185" s="102"/>
      <c r="B185" s="103" t="s">
        <v>357</v>
      </c>
      <c r="C185" s="102">
        <v>200106</v>
      </c>
      <c r="D185" s="95"/>
    </row>
    <row r="186" spans="1:4" ht="15">
      <c r="A186" s="102"/>
      <c r="B186" s="103" t="s">
        <v>359</v>
      </c>
      <c r="C186" s="102">
        <v>200107</v>
      </c>
      <c r="D186" s="95"/>
    </row>
    <row r="187" spans="1:4" ht="15">
      <c r="A187" s="102"/>
      <c r="B187" s="103" t="s">
        <v>358</v>
      </c>
      <c r="C187" s="102">
        <v>200108</v>
      </c>
      <c r="D187" s="95"/>
    </row>
    <row r="188" spans="1:4">
      <c r="A188" s="144"/>
      <c r="B188" s="145" t="s">
        <v>365</v>
      </c>
      <c r="C188" s="144">
        <v>200401</v>
      </c>
      <c r="D188" s="146"/>
    </row>
    <row r="189" spans="1:4">
      <c r="A189" s="147"/>
      <c r="B189" s="148" t="s">
        <v>366</v>
      </c>
      <c r="C189" s="147">
        <v>200402</v>
      </c>
      <c r="D189" s="146"/>
    </row>
    <row r="190" spans="1:4">
      <c r="A190" s="144"/>
      <c r="B190" s="145" t="s">
        <v>367</v>
      </c>
      <c r="C190" s="144">
        <v>200403</v>
      </c>
      <c r="D190" s="146"/>
    </row>
    <row r="191" spans="1:4">
      <c r="A191" s="147"/>
      <c r="B191" s="148" t="s">
        <v>368</v>
      </c>
      <c r="C191" s="147">
        <v>200404</v>
      </c>
      <c r="D191" s="146"/>
    </row>
    <row r="192" spans="1:4">
      <c r="A192" s="144"/>
      <c r="B192" s="145" t="s">
        <v>369</v>
      </c>
      <c r="C192" s="144">
        <v>200405</v>
      </c>
      <c r="D192" s="146"/>
    </row>
    <row r="193" spans="1:4">
      <c r="A193" s="147"/>
      <c r="B193" s="148" t="s">
        <v>370</v>
      </c>
      <c r="C193" s="147">
        <v>200406</v>
      </c>
      <c r="D193" s="146"/>
    </row>
    <row r="194" spans="1:4">
      <c r="A194" s="144"/>
      <c r="B194" s="145" t="s">
        <v>371</v>
      </c>
      <c r="C194" s="144">
        <v>200407</v>
      </c>
      <c r="D194" s="146"/>
    </row>
    <row r="195" spans="1:4">
      <c r="A195" s="147"/>
      <c r="B195" s="148" t="s">
        <v>372</v>
      </c>
      <c r="C195" s="147">
        <v>200408</v>
      </c>
      <c r="D195" s="146"/>
    </row>
    <row r="196" spans="1:4">
      <c r="A196" s="144"/>
      <c r="B196" s="145" t="s">
        <v>373</v>
      </c>
      <c r="C196" s="144">
        <v>200409</v>
      </c>
      <c r="D196" s="146"/>
    </row>
    <row r="197" spans="1:4">
      <c r="A197" s="147"/>
      <c r="B197" s="148" t="s">
        <v>374</v>
      </c>
      <c r="C197" s="147">
        <v>200410</v>
      </c>
      <c r="D197" s="146"/>
    </row>
    <row r="198" spans="1:4" ht="57">
      <c r="A198" s="146"/>
      <c r="B198" s="149" t="s">
        <v>375</v>
      </c>
      <c r="C198" s="146">
        <v>200411</v>
      </c>
      <c r="D198" s="146"/>
    </row>
    <row r="199" spans="1:4">
      <c r="A199" s="147"/>
      <c r="B199" s="148" t="s">
        <v>376</v>
      </c>
      <c r="C199" s="147">
        <v>200412</v>
      </c>
      <c r="D199" s="146"/>
    </row>
    <row r="200" spans="1:4">
      <c r="A200" s="150"/>
      <c r="B200" s="151" t="s">
        <v>377</v>
      </c>
      <c r="C200" s="150">
        <v>201001</v>
      </c>
      <c r="D200" s="146"/>
    </row>
    <row r="201" spans="1:4">
      <c r="A201" s="147"/>
      <c r="B201" s="148" t="s">
        <v>378</v>
      </c>
      <c r="C201" s="147">
        <v>201002</v>
      </c>
      <c r="D201" s="146"/>
    </row>
    <row r="202" spans="1:4">
      <c r="A202" s="150"/>
      <c r="B202" s="151" t="s">
        <v>379</v>
      </c>
      <c r="C202" s="150">
        <v>201003</v>
      </c>
      <c r="D202" s="146"/>
    </row>
    <row r="203" spans="1:4">
      <c r="A203" s="147"/>
      <c r="B203" s="148" t="s">
        <v>380</v>
      </c>
      <c r="C203" s="147">
        <v>201004</v>
      </c>
      <c r="D203" s="146"/>
    </row>
    <row r="204" spans="1:4">
      <c r="A204" s="150"/>
      <c r="B204" s="151" t="s">
        <v>381</v>
      </c>
      <c r="C204" s="150">
        <v>201005</v>
      </c>
      <c r="D204" s="146"/>
    </row>
    <row r="205" spans="1:4">
      <c r="A205" s="147"/>
      <c r="B205" s="148" t="s">
        <v>382</v>
      </c>
      <c r="C205" s="147">
        <v>201006</v>
      </c>
      <c r="D205" s="146"/>
    </row>
    <row r="206" spans="1:4">
      <c r="A206" s="150"/>
      <c r="B206" s="151" t="s">
        <v>383</v>
      </c>
      <c r="C206" s="150">
        <v>201101</v>
      </c>
      <c r="D206" s="146"/>
    </row>
    <row r="207" spans="1:4">
      <c r="A207" s="147"/>
      <c r="B207" s="148" t="s">
        <v>384</v>
      </c>
      <c r="C207" s="147">
        <v>201102</v>
      </c>
      <c r="D207" s="146"/>
    </row>
    <row r="208" spans="1:4">
      <c r="A208" s="150"/>
      <c r="B208" s="151" t="s">
        <v>385</v>
      </c>
      <c r="C208" s="150">
        <v>201103</v>
      </c>
      <c r="D208" s="146"/>
    </row>
    <row r="209" spans="1:4">
      <c r="A209" s="147"/>
      <c r="B209" s="148" t="s">
        <v>386</v>
      </c>
      <c r="C209" s="147">
        <v>201104</v>
      </c>
      <c r="D209" s="146"/>
    </row>
    <row r="210" spans="1:4">
      <c r="A210" s="150"/>
      <c r="B210" s="151" t="s">
        <v>438</v>
      </c>
      <c r="C210" s="150">
        <v>201105</v>
      </c>
      <c r="D210" s="146"/>
    </row>
    <row r="211" spans="1:4">
      <c r="A211" s="147"/>
      <c r="B211" s="148" t="s">
        <v>387</v>
      </c>
      <c r="C211" s="147">
        <v>201106</v>
      </c>
      <c r="D211" s="146"/>
    </row>
    <row r="212" spans="1:4">
      <c r="A212" s="150"/>
      <c r="B212" s="151" t="s">
        <v>388</v>
      </c>
      <c r="C212" s="150">
        <v>201107</v>
      </c>
      <c r="D212" s="146"/>
    </row>
    <row r="213" spans="1:4">
      <c r="A213" s="147"/>
      <c r="B213" s="148" t="s">
        <v>389</v>
      </c>
      <c r="C213" s="147">
        <v>201108</v>
      </c>
      <c r="D213" s="146"/>
    </row>
    <row r="214" spans="1:4">
      <c r="A214" s="150"/>
      <c r="B214" s="151" t="s">
        <v>390</v>
      </c>
      <c r="C214" s="150">
        <v>201109</v>
      </c>
      <c r="D214" s="146"/>
    </row>
    <row r="215" spans="1:4">
      <c r="A215" s="147"/>
      <c r="B215" s="148" t="s">
        <v>391</v>
      </c>
      <c r="C215" s="147">
        <v>201110</v>
      </c>
      <c r="D215" s="146"/>
    </row>
    <row r="216" spans="1:4">
      <c r="A216" s="150"/>
      <c r="B216" s="151" t="s">
        <v>392</v>
      </c>
      <c r="C216" s="150">
        <v>201111</v>
      </c>
      <c r="D216" s="146"/>
    </row>
    <row r="217" spans="1:4">
      <c r="A217" s="147"/>
      <c r="B217" s="148" t="s">
        <v>393</v>
      </c>
      <c r="C217" s="147">
        <v>210101</v>
      </c>
      <c r="D217" s="146"/>
    </row>
    <row r="218" spans="1:4">
      <c r="A218" s="150"/>
      <c r="B218" s="151" t="s">
        <v>394</v>
      </c>
      <c r="C218" s="150">
        <v>210102</v>
      </c>
      <c r="D218" s="146"/>
    </row>
    <row r="219" spans="1:4">
      <c r="A219" s="147"/>
      <c r="B219" s="148" t="s">
        <v>395</v>
      </c>
      <c r="C219" s="147">
        <v>210103</v>
      </c>
      <c r="D219" s="146"/>
    </row>
    <row r="220" spans="1:4">
      <c r="A220" s="150"/>
      <c r="B220" s="151" t="s">
        <v>396</v>
      </c>
      <c r="C220" s="150">
        <v>210104</v>
      </c>
      <c r="D220" s="146"/>
    </row>
    <row r="221" spans="1:4">
      <c r="A221" s="147"/>
      <c r="B221" s="148" t="s">
        <v>397</v>
      </c>
      <c r="C221" s="147">
        <v>210105</v>
      </c>
      <c r="D221" s="146"/>
    </row>
    <row r="222" spans="1:4">
      <c r="A222" s="150"/>
      <c r="B222" s="151" t="s">
        <v>398</v>
      </c>
      <c r="C222" s="150">
        <v>210201</v>
      </c>
      <c r="D222" s="146"/>
    </row>
    <row r="223" spans="1:4">
      <c r="A223" s="147"/>
      <c r="B223" s="148" t="s">
        <v>399</v>
      </c>
      <c r="C223" s="147">
        <v>210202</v>
      </c>
      <c r="D223" s="146"/>
    </row>
    <row r="224" spans="1:4">
      <c r="A224" s="150"/>
      <c r="B224" s="151" t="s">
        <v>400</v>
      </c>
      <c r="C224" s="150">
        <v>210203</v>
      </c>
      <c r="D224" s="146"/>
    </row>
    <row r="225" spans="1:9">
      <c r="A225" s="147"/>
      <c r="B225" s="148" t="s">
        <v>401</v>
      </c>
      <c r="C225" s="147">
        <v>210204</v>
      </c>
      <c r="D225" s="146"/>
    </row>
    <row r="226" spans="1:9">
      <c r="A226" s="154"/>
      <c r="B226" s="155" t="s">
        <v>439</v>
      </c>
      <c r="C226" s="154">
        <v>210501</v>
      </c>
      <c r="D226" s="146"/>
      <c r="E226" s="153"/>
      <c r="F226" s="153"/>
      <c r="G226" s="153"/>
      <c r="H226" s="153"/>
      <c r="I226" s="153"/>
    </row>
    <row r="227" spans="1:9">
      <c r="A227" s="156"/>
      <c r="B227" s="157" t="s">
        <v>440</v>
      </c>
      <c r="C227" s="156">
        <v>210502</v>
      </c>
      <c r="D227" s="146"/>
      <c r="E227" s="153"/>
      <c r="F227" s="153"/>
      <c r="G227" s="153"/>
      <c r="H227" s="153"/>
      <c r="I227" s="153"/>
    </row>
    <row r="228" spans="1:9">
      <c r="A228" s="154"/>
      <c r="B228" s="155" t="s">
        <v>441</v>
      </c>
      <c r="C228" s="154">
        <v>210503</v>
      </c>
      <c r="D228" s="146"/>
      <c r="E228" s="153"/>
      <c r="F228" s="153"/>
      <c r="G228" s="153"/>
      <c r="H228" s="153"/>
      <c r="I228" s="153"/>
    </row>
    <row r="229" spans="1:9">
      <c r="A229" s="156"/>
      <c r="B229" s="157" t="s">
        <v>442</v>
      </c>
      <c r="C229" s="156">
        <v>210504</v>
      </c>
      <c r="D229" s="146"/>
      <c r="E229" s="153"/>
      <c r="F229" s="153"/>
      <c r="G229" s="153"/>
      <c r="H229" s="153"/>
      <c r="I229" s="153"/>
    </row>
    <row r="230" spans="1:9">
      <c r="A230" s="154"/>
      <c r="B230" s="155" t="s">
        <v>443</v>
      </c>
      <c r="C230" s="154">
        <v>210505</v>
      </c>
      <c r="D230" s="146"/>
      <c r="E230" s="153"/>
      <c r="F230" s="153"/>
      <c r="G230" s="153"/>
      <c r="H230" s="153"/>
      <c r="I230" s="153"/>
    </row>
    <row r="231" spans="1:9">
      <c r="A231" s="156"/>
      <c r="B231" s="157" t="s">
        <v>444</v>
      </c>
      <c r="C231" s="156">
        <v>210506</v>
      </c>
      <c r="D231" s="146"/>
      <c r="E231" s="153"/>
      <c r="F231" s="153"/>
      <c r="G231" s="153"/>
      <c r="H231" s="153"/>
      <c r="I231" s="153"/>
    </row>
    <row r="232" spans="1:9">
      <c r="A232" s="154"/>
      <c r="B232" s="155" t="s">
        <v>445</v>
      </c>
      <c r="C232" s="154">
        <v>210507</v>
      </c>
      <c r="D232" s="146"/>
      <c r="E232" s="153"/>
      <c r="F232" s="153"/>
      <c r="G232" s="153"/>
      <c r="H232" s="153"/>
      <c r="I232" s="153"/>
    </row>
    <row r="233" spans="1:9">
      <c r="A233" s="156"/>
      <c r="B233" s="157" t="s">
        <v>446</v>
      </c>
      <c r="C233" s="156">
        <v>210508</v>
      </c>
      <c r="D233" s="146"/>
      <c r="E233" s="153"/>
      <c r="F233" s="153"/>
      <c r="G233" s="153"/>
      <c r="H233" s="153"/>
      <c r="I233" s="153"/>
    </row>
    <row r="234" spans="1:9">
      <c r="A234" s="154"/>
      <c r="B234" s="155" t="s">
        <v>447</v>
      </c>
      <c r="C234" s="154">
        <v>210509</v>
      </c>
      <c r="D234" s="146"/>
      <c r="E234" s="153"/>
      <c r="F234" s="153"/>
      <c r="G234" s="153"/>
      <c r="H234" s="153"/>
      <c r="I234" s="153"/>
    </row>
    <row r="235" spans="1:9">
      <c r="A235" s="156"/>
      <c r="B235" s="157" t="s">
        <v>448</v>
      </c>
      <c r="C235" s="156">
        <v>210510</v>
      </c>
      <c r="D235" s="146"/>
      <c r="E235" s="153"/>
      <c r="F235" s="153"/>
      <c r="G235" s="153"/>
      <c r="H235" s="153"/>
      <c r="I235" s="153"/>
    </row>
    <row r="236" spans="1:9">
      <c r="A236" s="154"/>
      <c r="B236" s="155" t="s">
        <v>449</v>
      </c>
      <c r="C236" s="154">
        <v>210511</v>
      </c>
      <c r="D236" s="146"/>
      <c r="E236" s="153"/>
      <c r="F236" s="153"/>
      <c r="G236" s="153"/>
      <c r="H236" s="153"/>
      <c r="I236" s="153"/>
    </row>
    <row r="237" spans="1:9">
      <c r="A237" s="156"/>
      <c r="B237" s="157" t="s">
        <v>450</v>
      </c>
      <c r="C237" s="156">
        <v>210512</v>
      </c>
      <c r="D237" s="146"/>
      <c r="E237" s="153"/>
      <c r="F237" s="153"/>
      <c r="G237" s="153"/>
      <c r="H237" s="153"/>
      <c r="I237" s="153"/>
    </row>
    <row r="238" spans="1:9">
      <c r="A238" s="154"/>
      <c r="B238" s="155" t="s">
        <v>451</v>
      </c>
      <c r="C238" s="154">
        <v>210513</v>
      </c>
      <c r="D238" s="146"/>
      <c r="E238" s="153"/>
      <c r="F238" s="153"/>
      <c r="G238" s="153"/>
      <c r="H238" s="153"/>
      <c r="I238" s="153"/>
    </row>
    <row r="239" spans="1:9">
      <c r="A239" s="156"/>
      <c r="B239" s="157" t="s">
        <v>452</v>
      </c>
      <c r="C239" s="156">
        <v>210801</v>
      </c>
      <c r="D239" s="146"/>
      <c r="E239" s="153"/>
      <c r="F239" s="153"/>
      <c r="G239" s="153"/>
      <c r="H239" s="153"/>
      <c r="I239" s="153"/>
    </row>
    <row r="240" spans="1:9">
      <c r="A240" s="158"/>
      <c r="B240" s="159" t="s">
        <v>453</v>
      </c>
      <c r="C240" s="158">
        <v>210802</v>
      </c>
      <c r="D240" s="161"/>
      <c r="E240" s="153"/>
      <c r="F240" s="153"/>
      <c r="G240" s="153"/>
      <c r="H240" s="153"/>
      <c r="I240" s="153"/>
    </row>
    <row r="241" spans="1:7">
      <c r="A241" s="147"/>
      <c r="B241" s="148" t="s">
        <v>454</v>
      </c>
      <c r="C241" s="147">
        <v>210803</v>
      </c>
      <c r="D241" s="146"/>
      <c r="E241" s="153"/>
    </row>
    <row r="242" spans="1:7" ht="15">
      <c r="A242" s="150"/>
      <c r="B242" s="151" t="s">
        <v>471</v>
      </c>
      <c r="C242" s="150">
        <v>210804</v>
      </c>
      <c r="D242" s="160"/>
      <c r="E242" s="153"/>
    </row>
    <row r="243" spans="1:7" ht="15">
      <c r="A243" s="147"/>
      <c r="B243" s="148" t="s">
        <v>472</v>
      </c>
      <c r="C243" s="147">
        <v>211001</v>
      </c>
      <c r="D243" s="160"/>
      <c r="E243" s="153"/>
    </row>
    <row r="244" spans="1:7" ht="15">
      <c r="A244" s="150"/>
      <c r="B244" s="151" t="s">
        <v>473</v>
      </c>
      <c r="C244" s="150">
        <v>211002</v>
      </c>
      <c r="D244" s="160"/>
      <c r="E244" s="153"/>
    </row>
    <row r="245" spans="1:7" ht="15">
      <c r="A245" s="147"/>
      <c r="B245" s="162" t="s">
        <v>474</v>
      </c>
      <c r="C245" s="147">
        <v>211003</v>
      </c>
      <c r="D245" s="160"/>
      <c r="E245" s="153"/>
    </row>
    <row r="246" spans="1:7" ht="15">
      <c r="A246" s="144"/>
      <c r="B246" s="163" t="s">
        <v>475</v>
      </c>
      <c r="C246" s="144">
        <v>211004</v>
      </c>
      <c r="D246" s="160"/>
      <c r="E246" s="153"/>
    </row>
    <row r="247" spans="1:7" ht="15">
      <c r="A247" s="147"/>
      <c r="B247" s="148" t="s">
        <v>476</v>
      </c>
      <c r="C247" s="147">
        <v>211005</v>
      </c>
      <c r="D247" s="160"/>
      <c r="E247" s="153"/>
    </row>
    <row r="248" spans="1:7" ht="15">
      <c r="A248" s="144"/>
      <c r="B248" s="145" t="s">
        <v>477</v>
      </c>
      <c r="C248" s="144">
        <v>211006</v>
      </c>
      <c r="D248" s="160"/>
      <c r="E248" s="153"/>
    </row>
    <row r="249" spans="1:7" ht="15">
      <c r="A249" s="147"/>
      <c r="B249" s="162" t="s">
        <v>478</v>
      </c>
      <c r="C249" s="147">
        <v>211007</v>
      </c>
      <c r="D249" s="160"/>
      <c r="E249" s="153"/>
    </row>
    <row r="250" spans="1:7" ht="42.75">
      <c r="A250" s="164"/>
      <c r="B250" s="118" t="s">
        <v>486</v>
      </c>
      <c r="C250" s="26">
        <v>220101</v>
      </c>
      <c r="D250" s="160"/>
      <c r="E250" s="165"/>
      <c r="F250" s="153"/>
      <c r="G250" s="153"/>
    </row>
    <row r="251" spans="1:7" ht="15">
      <c r="A251" s="166"/>
      <c r="B251" s="167" t="s">
        <v>487</v>
      </c>
      <c r="C251" s="168">
        <v>220102</v>
      </c>
      <c r="D251" s="169"/>
      <c r="E251" s="165"/>
      <c r="F251" s="153"/>
      <c r="G251" s="153"/>
    </row>
    <row r="252" spans="1:7" ht="15">
      <c r="A252" s="150"/>
      <c r="B252" s="170" t="s">
        <v>488</v>
      </c>
      <c r="C252" s="150">
        <v>220103</v>
      </c>
      <c r="D252" s="169"/>
      <c r="E252" s="165"/>
      <c r="F252" s="153"/>
      <c r="G252" s="153"/>
    </row>
    <row r="253" spans="1:7" ht="15">
      <c r="A253" s="147"/>
      <c r="B253" s="162" t="s">
        <v>489</v>
      </c>
      <c r="C253" s="147">
        <v>220501</v>
      </c>
      <c r="D253" s="169"/>
      <c r="E253" s="165"/>
      <c r="F253" s="153"/>
      <c r="G253" s="153"/>
    </row>
    <row r="254" spans="1:7" ht="15">
      <c r="A254" s="150"/>
      <c r="B254" s="170" t="s">
        <v>490</v>
      </c>
      <c r="C254" s="150">
        <v>220502</v>
      </c>
      <c r="D254" s="169"/>
      <c r="E254" s="165"/>
      <c r="F254" s="153"/>
      <c r="G254" s="153"/>
    </row>
    <row r="255" spans="1:7" ht="15">
      <c r="A255" s="147"/>
      <c r="B255" s="162" t="s">
        <v>491</v>
      </c>
      <c r="C255" s="147">
        <v>220503</v>
      </c>
      <c r="D255" s="169"/>
      <c r="E255" s="165"/>
      <c r="F255" s="153"/>
      <c r="G255" s="153"/>
    </row>
    <row r="256" spans="1:7" ht="15">
      <c r="A256" s="150"/>
      <c r="B256" s="170" t="s">
        <v>492</v>
      </c>
      <c r="C256" s="150">
        <v>220504</v>
      </c>
      <c r="D256" s="169"/>
      <c r="E256" s="165"/>
      <c r="F256" s="153"/>
      <c r="G256" s="153"/>
    </row>
    <row r="257" spans="1:8" ht="15">
      <c r="A257" s="147"/>
      <c r="B257" s="162" t="s">
        <v>493</v>
      </c>
      <c r="C257" s="147">
        <v>220505</v>
      </c>
      <c r="D257" s="169"/>
      <c r="E257" s="165"/>
      <c r="F257" s="153"/>
      <c r="G257" s="153"/>
    </row>
    <row r="258" spans="1:8" ht="15">
      <c r="A258" s="150"/>
      <c r="B258" s="170" t="s">
        <v>494</v>
      </c>
      <c r="C258" s="150">
        <v>220506</v>
      </c>
      <c r="D258" s="169"/>
      <c r="E258" s="165"/>
      <c r="F258" s="153"/>
      <c r="G258" s="153"/>
    </row>
    <row r="259" spans="1:8" ht="15">
      <c r="A259" s="150"/>
      <c r="B259" s="170" t="s">
        <v>505</v>
      </c>
      <c r="C259" s="150">
        <v>221201</v>
      </c>
      <c r="D259" s="169"/>
      <c r="E259" s="165"/>
      <c r="F259" s="153"/>
      <c r="G259" s="153"/>
    </row>
    <row r="260" spans="1:8" ht="15">
      <c r="A260" s="150"/>
      <c r="B260" s="170" t="s">
        <v>506</v>
      </c>
      <c r="C260" s="150">
        <v>221202</v>
      </c>
      <c r="D260" s="169"/>
      <c r="E260" s="165"/>
      <c r="F260" s="153"/>
      <c r="G260" s="153"/>
    </row>
    <row r="261" spans="1:8" ht="15">
      <c r="A261" s="150"/>
      <c r="B261" s="170" t="s">
        <v>507</v>
      </c>
      <c r="C261" s="150">
        <v>221203</v>
      </c>
      <c r="D261" s="169"/>
      <c r="E261" s="165"/>
      <c r="F261" s="153"/>
      <c r="G261" s="153"/>
    </row>
    <row r="262" spans="1:8" ht="15">
      <c r="A262" s="150"/>
      <c r="B262" s="170" t="s">
        <v>508</v>
      </c>
      <c r="C262" s="150">
        <v>221204</v>
      </c>
      <c r="D262" s="169"/>
      <c r="E262" s="165"/>
      <c r="F262" s="153"/>
      <c r="G262" s="153"/>
    </row>
    <row r="263" spans="1:8" ht="15">
      <c r="A263" s="150"/>
      <c r="B263" s="170" t="s">
        <v>509</v>
      </c>
      <c r="C263" s="150">
        <v>221205</v>
      </c>
      <c r="D263" s="169"/>
      <c r="E263" s="165"/>
      <c r="F263" s="153"/>
      <c r="G263" s="153"/>
    </row>
    <row r="264" spans="1:8" ht="15">
      <c r="A264" s="150"/>
      <c r="B264" s="170" t="s">
        <v>510</v>
      </c>
      <c r="C264" s="150">
        <v>221206</v>
      </c>
      <c r="D264" s="169"/>
      <c r="E264" s="165"/>
      <c r="F264" s="153"/>
      <c r="G264" s="153"/>
    </row>
    <row r="265" spans="1:8" ht="15">
      <c r="A265" s="150"/>
      <c r="B265" s="170" t="s">
        <v>511</v>
      </c>
      <c r="C265" s="150">
        <v>221207</v>
      </c>
      <c r="D265" s="169"/>
      <c r="E265" s="165"/>
      <c r="F265" s="153"/>
      <c r="G265" s="153"/>
    </row>
    <row r="266" spans="1:8" ht="15">
      <c r="A266" s="150"/>
      <c r="B266" s="170" t="s">
        <v>512</v>
      </c>
      <c r="C266" s="150">
        <v>230701</v>
      </c>
      <c r="D266" s="169"/>
      <c r="E266" s="165"/>
      <c r="F266" s="153"/>
      <c r="G266" s="153"/>
    </row>
    <row r="267" spans="1:8">
      <c r="A267" s="152"/>
      <c r="B267" s="152"/>
      <c r="C267" s="152"/>
      <c r="D267" s="152"/>
    </row>
    <row r="268" spans="1:8" ht="15">
      <c r="B268" s="9" t="s">
        <v>18</v>
      </c>
      <c r="C268" s="9" t="s">
        <v>71</v>
      </c>
      <c r="D268" s="13">
        <f>SUM(D7:D35,D37,D38,D39,D40,D41,D42:D43,D44,D46,D47,D48,D49,D50,D51,D52,D53,D55,D56,D59,D60,D61,D62,D58,D63,D64,D65,D66,D67,D68,D69,D70,D71,D72,D73,D74,D75,D76,D77,D78,D79,D80,D81,D82,D83,D84,D85,D86,D87,D88,D89,D90,D91,D92,D94,D95,D96,D97,D98,D99,D100,D101,D102,D103,D104,D105,D106,D107,D108,D109,D110,D111,D112,D113,D114,D115,D116,D117,D118,D119,D120,D121,D122,D123,D124,D125,D126,D127,D128,D129,D130,D131,D132,D133,D134,D135,D136,D137,D138,D139,D140,D141,D142,D143,D144,D145,D146,D147,D148,D149,D150,D151,D152,D154,D155,D156,D157,D158,D159,D160,D161,D162,D163,D164,D165,D166,D167,D168,D169,D170,D171,D172,D173,D174,D175,D176,D177,D178,D179,D180,D181,D182,D183,D184,D185,D186,D187,D188:D241,D242:D255,D257:D266)</f>
        <v>0</v>
      </c>
      <c r="E268" s="153"/>
      <c r="F268" s="153"/>
    </row>
    <row r="269" spans="1:8" ht="15">
      <c r="C269" s="9" t="s">
        <v>70</v>
      </c>
      <c r="D269" s="13">
        <f>SUM(D45,D36,D57,D54,D93,D153)</f>
        <v>0</v>
      </c>
      <c r="E269" s="153"/>
      <c r="F269" s="153"/>
    </row>
    <row r="270" spans="1:8" ht="15">
      <c r="C270" s="9" t="s">
        <v>142</v>
      </c>
      <c r="D270" s="3">
        <f>SUM(D273:D510)</f>
        <v>0</v>
      </c>
      <c r="E270" s="153"/>
      <c r="F270" s="153"/>
    </row>
    <row r="271" spans="1:8">
      <c r="B271" s="10" t="s">
        <v>51</v>
      </c>
      <c r="E271" s="153"/>
      <c r="F271" s="153"/>
      <c r="G271" s="153"/>
      <c r="H271" s="153"/>
    </row>
    <row r="272" spans="1:8">
      <c r="A272" s="1"/>
      <c r="B272" s="2" t="s">
        <v>3</v>
      </c>
      <c r="C272" s="34" t="s">
        <v>4</v>
      </c>
      <c r="D272" s="2" t="s">
        <v>17</v>
      </c>
      <c r="E272" s="153"/>
      <c r="F272" s="153"/>
      <c r="G272" s="153"/>
      <c r="H272" s="153"/>
    </row>
    <row r="273" spans="1:8" ht="15">
      <c r="A273" s="3"/>
      <c r="B273" s="104" t="s">
        <v>5</v>
      </c>
      <c r="C273" s="36" t="s">
        <v>73</v>
      </c>
      <c r="D273" s="67"/>
      <c r="E273" s="153"/>
      <c r="F273" s="153"/>
      <c r="G273" s="153"/>
      <c r="H273" s="153"/>
    </row>
    <row r="274" spans="1:8" ht="15">
      <c r="A274" s="3"/>
      <c r="B274" s="104" t="s">
        <v>6</v>
      </c>
      <c r="C274" s="36" t="s">
        <v>59</v>
      </c>
      <c r="D274" s="67"/>
      <c r="E274" s="153"/>
      <c r="F274" s="153"/>
      <c r="G274" s="153"/>
      <c r="H274" s="153"/>
    </row>
    <row r="275" spans="1:8" ht="15">
      <c r="A275" s="17"/>
      <c r="B275" s="130" t="s">
        <v>7</v>
      </c>
      <c r="C275" s="39" t="s">
        <v>94</v>
      </c>
      <c r="D275" s="67"/>
    </row>
    <row r="276" spans="1:8" ht="15">
      <c r="A276" s="3"/>
      <c r="B276" s="104" t="s">
        <v>8</v>
      </c>
      <c r="C276" s="36" t="s">
        <v>60</v>
      </c>
      <c r="D276" s="67"/>
    </row>
    <row r="277" spans="1:8" ht="15">
      <c r="A277" s="3"/>
      <c r="B277" s="104" t="s">
        <v>9</v>
      </c>
      <c r="C277" s="36" t="s">
        <v>62</v>
      </c>
      <c r="D277" s="67"/>
    </row>
    <row r="278" spans="1:8" ht="15">
      <c r="A278" s="3"/>
      <c r="B278" s="104" t="s">
        <v>10</v>
      </c>
      <c r="C278" s="36" t="s">
        <v>61</v>
      </c>
      <c r="D278" s="67"/>
    </row>
    <row r="279" spans="1:8" ht="15">
      <c r="A279" s="17"/>
      <c r="B279" s="130" t="s">
        <v>11</v>
      </c>
      <c r="C279" s="39" t="s">
        <v>95</v>
      </c>
      <c r="D279" s="67"/>
    </row>
    <row r="280" spans="1:8" ht="15">
      <c r="A280" s="17"/>
      <c r="B280" s="130" t="s">
        <v>13</v>
      </c>
      <c r="C280" s="39" t="s">
        <v>115</v>
      </c>
      <c r="D280" s="67"/>
    </row>
    <row r="281" spans="1:8" ht="15">
      <c r="A281" s="3"/>
      <c r="B281" s="104" t="s">
        <v>81</v>
      </c>
      <c r="C281" s="36" t="s">
        <v>144</v>
      </c>
      <c r="D281" s="67"/>
    </row>
    <row r="282" spans="1:8" ht="15">
      <c r="A282" s="3"/>
      <c r="B282" s="104" t="s">
        <v>14</v>
      </c>
      <c r="C282" s="36" t="s">
        <v>68</v>
      </c>
      <c r="D282" s="67"/>
    </row>
    <row r="283" spans="1:8" ht="15">
      <c r="A283" s="3"/>
      <c r="B283" s="104" t="s">
        <v>15</v>
      </c>
      <c r="C283" s="36" t="s">
        <v>80</v>
      </c>
      <c r="D283" s="67"/>
    </row>
    <row r="284" spans="1:8" ht="15">
      <c r="A284" s="3"/>
      <c r="B284" s="104" t="s">
        <v>16</v>
      </c>
      <c r="C284" s="36" t="s">
        <v>67</v>
      </c>
      <c r="D284" s="67"/>
    </row>
    <row r="285" spans="1:8" ht="15">
      <c r="A285" s="3"/>
      <c r="B285" s="105" t="s">
        <v>19</v>
      </c>
      <c r="C285" s="37" t="s">
        <v>66</v>
      </c>
      <c r="D285" s="67"/>
    </row>
    <row r="286" spans="1:8" ht="15">
      <c r="A286" s="3"/>
      <c r="B286" s="105" t="s">
        <v>20</v>
      </c>
      <c r="C286" s="37" t="s">
        <v>96</v>
      </c>
      <c r="D286" s="67"/>
    </row>
    <row r="287" spans="1:8" ht="15">
      <c r="A287" s="3"/>
      <c r="B287" s="105" t="s">
        <v>21</v>
      </c>
      <c r="C287" s="37" t="s">
        <v>65</v>
      </c>
      <c r="D287" s="67"/>
    </row>
    <row r="288" spans="1:8" ht="15">
      <c r="A288" s="3"/>
      <c r="B288" s="131" t="s">
        <v>22</v>
      </c>
      <c r="C288" s="48" t="s">
        <v>150</v>
      </c>
      <c r="D288" s="67"/>
    </row>
    <row r="289" spans="1:9" ht="15">
      <c r="A289" s="3"/>
      <c r="B289" s="105" t="s">
        <v>23</v>
      </c>
      <c r="C289" s="37" t="s">
        <v>64</v>
      </c>
      <c r="D289" s="67"/>
    </row>
    <row r="290" spans="1:9" ht="15">
      <c r="A290" s="17"/>
      <c r="B290" s="130" t="s">
        <v>24</v>
      </c>
      <c r="C290" s="39" t="s">
        <v>114</v>
      </c>
      <c r="D290" s="67"/>
    </row>
    <row r="291" spans="1:9" ht="15">
      <c r="A291" s="17"/>
      <c r="B291" s="130" t="s">
        <v>25</v>
      </c>
      <c r="C291" s="39" t="s">
        <v>116</v>
      </c>
      <c r="D291" s="67"/>
    </row>
    <row r="292" spans="1:9" ht="15">
      <c r="A292" s="3"/>
      <c r="B292" s="105" t="s">
        <v>26</v>
      </c>
      <c r="C292" s="37" t="s">
        <v>63</v>
      </c>
      <c r="D292" s="67"/>
    </row>
    <row r="293" spans="1:9" ht="15">
      <c r="A293" s="3"/>
      <c r="B293" s="105" t="s">
        <v>27</v>
      </c>
      <c r="C293" s="37" t="s">
        <v>72</v>
      </c>
      <c r="D293" s="67"/>
    </row>
    <row r="294" spans="1:9" ht="15">
      <c r="A294" s="3"/>
      <c r="B294" s="105" t="s">
        <v>28</v>
      </c>
      <c r="C294" s="37" t="s">
        <v>97</v>
      </c>
      <c r="D294" s="67"/>
    </row>
    <row r="295" spans="1:9" ht="15">
      <c r="A295" s="19"/>
      <c r="B295" s="132" t="s">
        <v>29</v>
      </c>
      <c r="C295" s="40" t="s">
        <v>117</v>
      </c>
      <c r="D295" s="67"/>
    </row>
    <row r="296" spans="1:9" ht="15">
      <c r="A296" s="17"/>
      <c r="B296" s="130" t="s">
        <v>30</v>
      </c>
      <c r="C296" s="39" t="s">
        <v>120</v>
      </c>
      <c r="D296" s="67"/>
    </row>
    <row r="297" spans="1:9" ht="15">
      <c r="A297" s="19"/>
      <c r="B297" s="132" t="s">
        <v>31</v>
      </c>
      <c r="C297" s="40" t="s">
        <v>113</v>
      </c>
      <c r="D297" s="67"/>
    </row>
    <row r="298" spans="1:9" ht="15">
      <c r="A298" s="3"/>
      <c r="B298" s="105" t="s">
        <v>32</v>
      </c>
      <c r="C298" s="37" t="s">
        <v>98</v>
      </c>
      <c r="D298" s="67"/>
    </row>
    <row r="299" spans="1:9" ht="15">
      <c r="A299" s="3"/>
      <c r="B299" s="133" t="s">
        <v>40</v>
      </c>
      <c r="C299" s="49" t="s">
        <v>151</v>
      </c>
      <c r="D299" s="67"/>
    </row>
    <row r="300" spans="1:9" ht="15">
      <c r="A300" s="17"/>
      <c r="B300" s="130" t="s">
        <v>41</v>
      </c>
      <c r="C300" s="39" t="s">
        <v>112</v>
      </c>
      <c r="D300" s="67"/>
    </row>
    <row r="301" spans="1:9" s="96" customFormat="1" ht="15">
      <c r="A301" s="3"/>
      <c r="B301" s="104" t="s">
        <v>35</v>
      </c>
      <c r="C301" s="36" t="s">
        <v>99</v>
      </c>
      <c r="D301" s="67"/>
      <c r="E301"/>
      <c r="F301"/>
      <c r="G301"/>
      <c r="H301"/>
      <c r="I301"/>
    </row>
    <row r="302" spans="1:9" s="96" customFormat="1" ht="15">
      <c r="A302" s="17"/>
      <c r="B302" s="130" t="s">
        <v>33</v>
      </c>
      <c r="C302" s="39" t="s">
        <v>118</v>
      </c>
      <c r="D302" s="67"/>
      <c r="E302"/>
      <c r="F302"/>
      <c r="G302"/>
      <c r="H302"/>
      <c r="I302"/>
    </row>
    <row r="303" spans="1:9" s="96" customFormat="1" ht="15">
      <c r="A303" s="17"/>
      <c r="B303" s="130" t="s">
        <v>34</v>
      </c>
      <c r="C303" s="39" t="s">
        <v>121</v>
      </c>
      <c r="D303" s="67"/>
      <c r="E303"/>
      <c r="F303"/>
      <c r="G303"/>
      <c r="H303"/>
      <c r="I303"/>
    </row>
    <row r="304" spans="1:9" s="96" customFormat="1" ht="15">
      <c r="A304" s="17"/>
      <c r="B304" s="133" t="s">
        <v>36</v>
      </c>
      <c r="C304" s="49" t="s">
        <v>152</v>
      </c>
      <c r="D304" s="67"/>
      <c r="E304"/>
      <c r="F304"/>
      <c r="G304"/>
      <c r="H304"/>
      <c r="I304"/>
    </row>
    <row r="305" spans="1:9" s="96" customFormat="1" ht="15">
      <c r="A305" s="3"/>
      <c r="B305" s="105" t="s">
        <v>37</v>
      </c>
      <c r="C305" s="36" t="s">
        <v>100</v>
      </c>
      <c r="D305" s="67"/>
      <c r="E305"/>
      <c r="F305"/>
      <c r="G305"/>
      <c r="H305"/>
      <c r="I305"/>
    </row>
    <row r="306" spans="1:9" s="96" customFormat="1" ht="15">
      <c r="A306" s="3"/>
      <c r="B306" s="104" t="s">
        <v>38</v>
      </c>
      <c r="C306" s="36" t="s">
        <v>101</v>
      </c>
      <c r="D306" s="67"/>
      <c r="E306"/>
      <c r="F306"/>
      <c r="G306"/>
      <c r="H306"/>
      <c r="I306"/>
    </row>
    <row r="307" spans="1:9" s="96" customFormat="1" ht="15">
      <c r="A307" s="3"/>
      <c r="B307" s="104" t="s">
        <v>39</v>
      </c>
      <c r="C307" s="36" t="s">
        <v>143</v>
      </c>
      <c r="D307" s="67"/>
      <c r="E307"/>
      <c r="F307"/>
      <c r="G307"/>
      <c r="H307"/>
      <c r="I307"/>
    </row>
    <row r="308" spans="1:9" s="96" customFormat="1" ht="15">
      <c r="A308" s="3"/>
      <c r="B308" s="104" t="s">
        <v>43</v>
      </c>
      <c r="C308" s="36" t="s">
        <v>102</v>
      </c>
      <c r="D308" s="67"/>
      <c r="E308"/>
      <c r="F308"/>
      <c r="G308"/>
      <c r="H308"/>
      <c r="I308"/>
    </row>
    <row r="309" spans="1:9" s="96" customFormat="1" ht="15">
      <c r="A309" s="8"/>
      <c r="B309" s="105" t="s">
        <v>45</v>
      </c>
      <c r="C309" s="37" t="s">
        <v>52</v>
      </c>
      <c r="D309" s="67"/>
      <c r="E309"/>
      <c r="F309"/>
      <c r="G309"/>
      <c r="H309"/>
      <c r="I309"/>
    </row>
    <row r="310" spans="1:9" s="96" customFormat="1" ht="15">
      <c r="A310" s="8"/>
      <c r="B310" s="105" t="s">
        <v>46</v>
      </c>
      <c r="C310" s="37" t="s">
        <v>53</v>
      </c>
      <c r="D310" s="67"/>
      <c r="E310"/>
      <c r="F310"/>
      <c r="G310"/>
      <c r="H310"/>
      <c r="I310"/>
    </row>
    <row r="311" spans="1:9" s="96" customFormat="1" ht="15">
      <c r="A311" s="19"/>
      <c r="B311" s="132" t="s">
        <v>47</v>
      </c>
      <c r="C311" s="40" t="s">
        <v>54</v>
      </c>
      <c r="D311" s="67"/>
      <c r="E311"/>
      <c r="F311"/>
      <c r="G311"/>
      <c r="H311"/>
      <c r="I311"/>
    </row>
    <row r="312" spans="1:9" s="96" customFormat="1" ht="15">
      <c r="A312" s="27"/>
      <c r="B312" s="134" t="s">
        <v>74</v>
      </c>
      <c r="C312" s="41" t="s">
        <v>55</v>
      </c>
      <c r="D312" s="67"/>
      <c r="E312"/>
      <c r="F312"/>
      <c r="G312"/>
      <c r="H312"/>
      <c r="I312"/>
    </row>
    <row r="313" spans="1:9" s="96" customFormat="1" ht="15">
      <c r="A313" s="8"/>
      <c r="B313" s="105" t="s">
        <v>48</v>
      </c>
      <c r="C313" s="37" t="s">
        <v>56</v>
      </c>
      <c r="D313" s="67"/>
      <c r="E313"/>
      <c r="F313"/>
      <c r="G313"/>
      <c r="H313"/>
      <c r="I313"/>
    </row>
    <row r="314" spans="1:9" s="96" customFormat="1" ht="15">
      <c r="A314" s="27"/>
      <c r="B314" s="134" t="s">
        <v>49</v>
      </c>
      <c r="C314" s="42" t="s">
        <v>57</v>
      </c>
      <c r="D314" s="67"/>
      <c r="E314"/>
      <c r="F314"/>
      <c r="G314"/>
      <c r="H314"/>
      <c r="I314"/>
    </row>
    <row r="315" spans="1:9" s="96" customFormat="1" ht="15">
      <c r="A315" s="8"/>
      <c r="B315" s="105" t="s">
        <v>50</v>
      </c>
      <c r="C315" s="37" t="s">
        <v>58</v>
      </c>
      <c r="D315" s="67"/>
      <c r="E315"/>
      <c r="F315"/>
      <c r="G315"/>
      <c r="H315"/>
      <c r="I315"/>
    </row>
    <row r="316" spans="1:9" s="96" customFormat="1" ht="15">
      <c r="A316" s="11"/>
      <c r="B316" s="106" t="s">
        <v>119</v>
      </c>
      <c r="C316" s="14" t="s">
        <v>82</v>
      </c>
      <c r="D316" s="67"/>
      <c r="E316"/>
      <c r="F316"/>
      <c r="G316"/>
      <c r="H316"/>
      <c r="I316"/>
    </row>
    <row r="317" spans="1:9" s="96" customFormat="1" ht="15">
      <c r="A317" s="11"/>
      <c r="B317" s="106" t="s">
        <v>77</v>
      </c>
      <c r="C317" s="14" t="s">
        <v>83</v>
      </c>
      <c r="D317" s="67"/>
      <c r="E317"/>
      <c r="F317"/>
      <c r="G317"/>
      <c r="H317"/>
      <c r="I317"/>
    </row>
    <row r="318" spans="1:9" s="96" customFormat="1" ht="15">
      <c r="A318" s="11"/>
      <c r="B318" s="12" t="s">
        <v>78</v>
      </c>
      <c r="C318" s="43" t="s">
        <v>84</v>
      </c>
      <c r="D318" s="67"/>
      <c r="E318"/>
      <c r="F318"/>
      <c r="G318"/>
      <c r="H318"/>
      <c r="I318"/>
    </row>
    <row r="319" spans="1:9" s="96" customFormat="1" ht="15">
      <c r="A319" s="11"/>
      <c r="B319" s="107" t="s">
        <v>231</v>
      </c>
      <c r="C319" s="88" t="s">
        <v>88</v>
      </c>
      <c r="D319" s="67"/>
      <c r="E319"/>
      <c r="F319"/>
      <c r="G319"/>
      <c r="H319"/>
      <c r="I319"/>
    </row>
    <row r="320" spans="1:9" s="96" customFormat="1" ht="15">
      <c r="A320" s="11"/>
      <c r="B320" s="135" t="s">
        <v>85</v>
      </c>
      <c r="C320" s="44" t="s">
        <v>89</v>
      </c>
      <c r="D320" s="67"/>
      <c r="E320"/>
      <c r="F320"/>
      <c r="G320"/>
      <c r="H320"/>
      <c r="I320"/>
    </row>
    <row r="321" spans="1:9" s="96" customFormat="1" ht="15">
      <c r="A321" s="11"/>
      <c r="B321" s="135" t="s">
        <v>86</v>
      </c>
      <c r="C321" s="44" t="s">
        <v>90</v>
      </c>
      <c r="D321" s="67"/>
      <c r="E321"/>
      <c r="F321"/>
      <c r="G321"/>
      <c r="H321"/>
      <c r="I321"/>
    </row>
    <row r="322" spans="1:9" s="96" customFormat="1" ht="15">
      <c r="A322" s="11"/>
      <c r="B322" s="135" t="s">
        <v>87</v>
      </c>
      <c r="C322" s="44" t="s">
        <v>91</v>
      </c>
      <c r="D322" s="67"/>
      <c r="E322"/>
      <c r="F322"/>
      <c r="G322"/>
      <c r="H322"/>
      <c r="I322"/>
    </row>
    <row r="323" spans="1:9" s="96" customFormat="1" ht="15">
      <c r="A323" s="15"/>
      <c r="B323" s="28" t="s">
        <v>103</v>
      </c>
      <c r="C323" s="45" t="s">
        <v>92</v>
      </c>
      <c r="D323" s="67"/>
      <c r="E323"/>
      <c r="F323"/>
      <c r="G323"/>
      <c r="H323"/>
      <c r="I323"/>
    </row>
    <row r="324" spans="1:9" s="96" customFormat="1" ht="15">
      <c r="A324" s="21"/>
      <c r="B324" s="136" t="s">
        <v>104</v>
      </c>
      <c r="C324" s="46" t="s">
        <v>105</v>
      </c>
      <c r="D324" s="67"/>
      <c r="E324"/>
      <c r="F324"/>
      <c r="G324"/>
      <c r="H324"/>
      <c r="I324"/>
    </row>
    <row r="325" spans="1:9" s="96" customFormat="1" ht="15">
      <c r="A325" s="23"/>
      <c r="B325" s="29" t="s">
        <v>106</v>
      </c>
      <c r="C325" s="47" t="s">
        <v>107</v>
      </c>
      <c r="D325" s="67"/>
      <c r="E325"/>
      <c r="F325"/>
      <c r="G325"/>
      <c r="H325"/>
      <c r="I325"/>
    </row>
    <row r="326" spans="1:9" s="96" customFormat="1" ht="15">
      <c r="A326" s="23"/>
      <c r="B326" s="24" t="s">
        <v>241</v>
      </c>
      <c r="C326" s="47" t="s">
        <v>242</v>
      </c>
      <c r="D326" s="67"/>
      <c r="E326"/>
      <c r="F326"/>
      <c r="G326"/>
      <c r="H326"/>
      <c r="I326"/>
    </row>
    <row r="327" spans="1:9" s="96" customFormat="1" ht="15" customHeight="1">
      <c r="A327" s="23"/>
      <c r="B327" s="29" t="s">
        <v>108</v>
      </c>
      <c r="C327" s="47" t="s">
        <v>109</v>
      </c>
      <c r="D327" s="67"/>
      <c r="E327"/>
      <c r="F327"/>
      <c r="G327"/>
      <c r="H327"/>
      <c r="I327"/>
    </row>
    <row r="328" spans="1:9" s="96" customFormat="1" ht="15">
      <c r="A328" s="23"/>
      <c r="B328" s="29" t="s">
        <v>110</v>
      </c>
      <c r="C328" s="47" t="s">
        <v>111</v>
      </c>
      <c r="D328" s="67"/>
      <c r="E328"/>
      <c r="F328"/>
      <c r="G328"/>
      <c r="H328"/>
      <c r="I328"/>
    </row>
    <row r="329" spans="1:9" s="96" customFormat="1" ht="15">
      <c r="A329" s="15"/>
      <c r="B329" s="16" t="s">
        <v>122</v>
      </c>
      <c r="C329" s="30" t="s">
        <v>130</v>
      </c>
      <c r="D329" s="67"/>
      <c r="E329"/>
      <c r="F329"/>
      <c r="G329"/>
      <c r="H329"/>
      <c r="I329"/>
    </row>
    <row r="330" spans="1:9" s="96" customFormat="1" ht="15">
      <c r="A330" s="15"/>
      <c r="B330" s="16" t="s">
        <v>244</v>
      </c>
      <c r="C330" s="30" t="s">
        <v>243</v>
      </c>
      <c r="D330" s="67"/>
      <c r="E330"/>
      <c r="F330"/>
      <c r="G330"/>
      <c r="H330"/>
      <c r="I330"/>
    </row>
    <row r="331" spans="1:9" s="96" customFormat="1" ht="15">
      <c r="A331" s="15"/>
      <c r="B331" s="16" t="s">
        <v>123</v>
      </c>
      <c r="C331" s="30" t="s">
        <v>131</v>
      </c>
      <c r="D331" s="67"/>
      <c r="E331"/>
      <c r="F331"/>
      <c r="G331"/>
      <c r="H331"/>
      <c r="I331"/>
    </row>
    <row r="332" spans="1:9" s="96" customFormat="1" ht="15" customHeight="1">
      <c r="A332" s="15"/>
      <c r="B332" s="16" t="s">
        <v>124</v>
      </c>
      <c r="C332" s="30" t="s">
        <v>132</v>
      </c>
      <c r="D332" s="67"/>
      <c r="E332"/>
      <c r="F332"/>
      <c r="G332"/>
      <c r="H332"/>
      <c r="I332"/>
    </row>
    <row r="333" spans="1:9" s="96" customFormat="1" ht="15">
      <c r="A333" s="15"/>
      <c r="B333" s="16" t="s">
        <v>245</v>
      </c>
      <c r="C333" s="30" t="s">
        <v>139</v>
      </c>
      <c r="D333" s="67"/>
      <c r="E333"/>
      <c r="F333"/>
      <c r="G333"/>
      <c r="H333"/>
      <c r="I333"/>
    </row>
    <row r="334" spans="1:9" s="96" customFormat="1" ht="15">
      <c r="A334" s="15"/>
      <c r="B334" s="16" t="s">
        <v>141</v>
      </c>
      <c r="C334" s="30" t="s">
        <v>138</v>
      </c>
      <c r="D334" s="67"/>
      <c r="E334"/>
      <c r="F334"/>
      <c r="G334"/>
      <c r="H334"/>
    </row>
    <row r="335" spans="1:9" s="96" customFormat="1" ht="15">
      <c r="A335" s="31"/>
      <c r="B335" s="32" t="s">
        <v>125</v>
      </c>
      <c r="C335" s="33" t="s">
        <v>137</v>
      </c>
      <c r="D335" s="67"/>
      <c r="E335"/>
      <c r="F335"/>
      <c r="G335"/>
      <c r="H335"/>
    </row>
    <row r="336" spans="1:9" s="96" customFormat="1" ht="15">
      <c r="A336" s="31"/>
      <c r="B336" s="32" t="s">
        <v>126</v>
      </c>
      <c r="C336" s="33" t="s">
        <v>136</v>
      </c>
      <c r="D336" s="67"/>
      <c r="E336"/>
      <c r="F336"/>
      <c r="G336"/>
      <c r="H336"/>
    </row>
    <row r="337" spans="1:8" s="96" customFormat="1" ht="15">
      <c r="A337" s="31"/>
      <c r="B337" s="32" t="s">
        <v>127</v>
      </c>
      <c r="C337" s="33" t="s">
        <v>135</v>
      </c>
      <c r="D337" s="67"/>
      <c r="E337"/>
      <c r="F337"/>
      <c r="G337"/>
      <c r="H337"/>
    </row>
    <row r="338" spans="1:8" s="96" customFormat="1" ht="15">
      <c r="A338" s="31"/>
      <c r="B338" s="32" t="s">
        <v>128</v>
      </c>
      <c r="C338" s="33" t="s">
        <v>134</v>
      </c>
      <c r="D338" s="67"/>
      <c r="E338"/>
      <c r="F338"/>
      <c r="G338"/>
      <c r="H338"/>
    </row>
    <row r="339" spans="1:8" s="96" customFormat="1" ht="15">
      <c r="A339" s="31"/>
      <c r="B339" s="32" t="s">
        <v>129</v>
      </c>
      <c r="C339" s="33" t="s">
        <v>133</v>
      </c>
      <c r="D339" s="67"/>
      <c r="E339"/>
      <c r="F339"/>
      <c r="G339"/>
      <c r="H339"/>
    </row>
    <row r="340" spans="1:8" s="96" customFormat="1" ht="15">
      <c r="A340" s="51"/>
      <c r="B340" s="52" t="s">
        <v>166</v>
      </c>
      <c r="C340" s="53" t="s">
        <v>168</v>
      </c>
      <c r="D340" s="94"/>
      <c r="E340"/>
      <c r="F340"/>
      <c r="G340"/>
      <c r="H340"/>
    </row>
    <row r="341" spans="1:8" s="96" customFormat="1" ht="15">
      <c r="A341" s="54"/>
      <c r="B341" s="55" t="s">
        <v>153</v>
      </c>
      <c r="C341" s="56" t="s">
        <v>169</v>
      </c>
      <c r="D341" s="94"/>
      <c r="E341"/>
      <c r="F341"/>
      <c r="G341"/>
      <c r="H341"/>
    </row>
    <row r="342" spans="1:8" s="96" customFormat="1" ht="15">
      <c r="A342" s="57"/>
      <c r="B342" s="58" t="s">
        <v>154</v>
      </c>
      <c r="C342" s="59" t="s">
        <v>170</v>
      </c>
      <c r="D342" s="94"/>
      <c r="E342"/>
      <c r="F342"/>
      <c r="G342"/>
    </row>
    <row r="343" spans="1:8" s="96" customFormat="1" ht="15">
      <c r="A343" s="54"/>
      <c r="B343" s="55" t="s">
        <v>155</v>
      </c>
      <c r="C343" s="56" t="s">
        <v>171</v>
      </c>
      <c r="D343" s="94"/>
      <c r="E343"/>
      <c r="F343"/>
      <c r="G343"/>
    </row>
    <row r="344" spans="1:8" s="96" customFormat="1" ht="15">
      <c r="A344" s="57"/>
      <c r="B344" s="58" t="s">
        <v>156</v>
      </c>
      <c r="C344" s="59" t="s">
        <v>172</v>
      </c>
      <c r="D344" s="94"/>
      <c r="E344"/>
      <c r="F344"/>
      <c r="G344"/>
    </row>
    <row r="345" spans="1:8" s="96" customFormat="1" ht="15">
      <c r="A345" s="54"/>
      <c r="B345" s="55" t="s">
        <v>157</v>
      </c>
      <c r="C345" s="56" t="s">
        <v>173</v>
      </c>
      <c r="D345" s="94"/>
      <c r="E345"/>
      <c r="F345"/>
      <c r="G345"/>
    </row>
    <row r="346" spans="1:8" s="96" customFormat="1" ht="15">
      <c r="A346" s="57"/>
      <c r="B346" s="58" t="s">
        <v>158</v>
      </c>
      <c r="C346" s="59" t="s">
        <v>174</v>
      </c>
      <c r="D346" s="94"/>
      <c r="E346"/>
      <c r="F346"/>
      <c r="G346"/>
    </row>
    <row r="347" spans="1:8" s="96" customFormat="1" ht="15">
      <c r="A347" s="60"/>
      <c r="B347" s="61" t="s">
        <v>159</v>
      </c>
      <c r="C347" s="62" t="s">
        <v>175</v>
      </c>
      <c r="D347" s="94"/>
      <c r="E347"/>
      <c r="F347"/>
      <c r="G347"/>
    </row>
    <row r="348" spans="1:8" s="96" customFormat="1" ht="15">
      <c r="A348" s="57"/>
      <c r="B348" s="58" t="s">
        <v>160</v>
      </c>
      <c r="C348" s="59" t="s">
        <v>176</v>
      </c>
      <c r="D348" s="94"/>
    </row>
    <row r="349" spans="1:8" s="96" customFormat="1" ht="15">
      <c r="A349" s="54"/>
      <c r="B349" s="55" t="s">
        <v>182</v>
      </c>
      <c r="C349" s="56">
        <v>170102</v>
      </c>
      <c r="D349" s="94"/>
    </row>
    <row r="350" spans="1:8" s="96" customFormat="1" ht="15">
      <c r="A350" s="57"/>
      <c r="B350" s="58" t="s">
        <v>161</v>
      </c>
      <c r="C350" s="59" t="s">
        <v>177</v>
      </c>
      <c r="D350" s="94"/>
    </row>
    <row r="351" spans="1:8" s="96" customFormat="1" ht="15">
      <c r="A351" s="54"/>
      <c r="B351" s="55" t="s">
        <v>167</v>
      </c>
      <c r="C351" s="56" t="s">
        <v>178</v>
      </c>
      <c r="D351" s="94"/>
    </row>
    <row r="352" spans="1:8" s="96" customFormat="1" ht="15">
      <c r="A352" s="57"/>
      <c r="B352" s="58" t="s">
        <v>162</v>
      </c>
      <c r="C352" s="59" t="s">
        <v>179</v>
      </c>
      <c r="D352" s="94"/>
    </row>
    <row r="353" spans="1:4" s="96" customFormat="1" ht="15">
      <c r="A353" s="54"/>
      <c r="B353" s="55" t="s">
        <v>163</v>
      </c>
      <c r="C353" s="56" t="s">
        <v>180</v>
      </c>
      <c r="D353" s="94"/>
    </row>
    <row r="354" spans="1:4" s="96" customFormat="1" ht="15">
      <c r="A354" s="57"/>
      <c r="B354" s="58" t="s">
        <v>183</v>
      </c>
      <c r="C354" s="59" t="s">
        <v>181</v>
      </c>
      <c r="D354" s="94"/>
    </row>
    <row r="355" spans="1:4" s="96" customFormat="1" ht="15">
      <c r="A355" s="57"/>
      <c r="B355" s="58" t="s">
        <v>194</v>
      </c>
      <c r="C355" s="59" t="s">
        <v>204</v>
      </c>
      <c r="D355" s="95"/>
    </row>
    <row r="356" spans="1:4" s="96" customFormat="1" ht="15">
      <c r="A356" s="57"/>
      <c r="B356" s="58" t="s">
        <v>195</v>
      </c>
      <c r="C356" s="59" t="s">
        <v>205</v>
      </c>
      <c r="D356" s="75"/>
    </row>
    <row r="357" spans="1:4" s="96" customFormat="1" ht="15">
      <c r="A357" s="57"/>
      <c r="B357" s="58" t="s">
        <v>196</v>
      </c>
      <c r="C357" s="59" t="s">
        <v>206</v>
      </c>
      <c r="D357" s="75"/>
    </row>
    <row r="358" spans="1:4" s="96" customFormat="1" ht="15">
      <c r="A358" s="57"/>
      <c r="B358" s="58" t="s">
        <v>197</v>
      </c>
      <c r="C358" s="59" t="s">
        <v>207</v>
      </c>
      <c r="D358" s="75"/>
    </row>
    <row r="359" spans="1:4" s="96" customFormat="1" ht="15">
      <c r="A359" s="57"/>
      <c r="B359" s="58" t="s">
        <v>198</v>
      </c>
      <c r="C359" s="59" t="s">
        <v>208</v>
      </c>
      <c r="D359" s="75"/>
    </row>
    <row r="360" spans="1:4" s="96" customFormat="1" ht="15">
      <c r="A360" s="57"/>
      <c r="B360" s="58" t="s">
        <v>199</v>
      </c>
      <c r="C360" s="59" t="s">
        <v>209</v>
      </c>
      <c r="D360" s="75"/>
    </row>
    <row r="361" spans="1:4" s="96" customFormat="1" ht="15">
      <c r="A361" s="69"/>
      <c r="B361" s="70" t="s">
        <v>200</v>
      </c>
      <c r="C361" s="71" t="s">
        <v>210</v>
      </c>
      <c r="D361" s="75"/>
    </row>
    <row r="362" spans="1:4" s="96" customFormat="1" ht="15">
      <c r="A362" s="72"/>
      <c r="B362" s="73" t="s">
        <v>201</v>
      </c>
      <c r="C362" s="74" t="s">
        <v>211</v>
      </c>
      <c r="D362" s="75"/>
    </row>
    <row r="363" spans="1:4" s="96" customFormat="1" ht="15">
      <c r="A363" s="72"/>
      <c r="B363" s="73" t="s">
        <v>202</v>
      </c>
      <c r="C363" s="74" t="s">
        <v>212</v>
      </c>
      <c r="D363" s="75"/>
    </row>
    <row r="364" spans="1:4" s="96" customFormat="1" ht="15">
      <c r="A364" s="72"/>
      <c r="B364" s="73" t="s">
        <v>203</v>
      </c>
      <c r="C364" s="74" t="s">
        <v>213</v>
      </c>
      <c r="D364" s="75"/>
    </row>
    <row r="365" spans="1:4" s="96" customFormat="1" ht="15">
      <c r="A365" s="18"/>
      <c r="B365" s="108" t="s">
        <v>214</v>
      </c>
      <c r="C365" s="90" t="s">
        <v>219</v>
      </c>
      <c r="D365" s="95"/>
    </row>
    <row r="366" spans="1:4" s="96" customFormat="1" ht="15">
      <c r="A366" s="18"/>
      <c r="B366" s="91" t="s">
        <v>215</v>
      </c>
      <c r="C366" s="92" t="s">
        <v>220</v>
      </c>
      <c r="D366" s="95"/>
    </row>
    <row r="367" spans="1:4" s="96" customFormat="1" ht="15">
      <c r="A367" s="18"/>
      <c r="B367" s="93" t="s">
        <v>216</v>
      </c>
      <c r="C367" s="90" t="s">
        <v>221</v>
      </c>
      <c r="D367" s="95"/>
    </row>
    <row r="368" spans="1:4" s="96" customFormat="1" ht="15">
      <c r="A368" s="18"/>
      <c r="B368" s="91" t="s">
        <v>217</v>
      </c>
      <c r="C368" s="92" t="s">
        <v>222</v>
      </c>
      <c r="D368" s="95"/>
    </row>
    <row r="369" spans="1:4" s="96" customFormat="1" ht="15">
      <c r="A369" s="18"/>
      <c r="B369" s="93" t="s">
        <v>218</v>
      </c>
      <c r="C369" s="90" t="s">
        <v>223</v>
      </c>
      <c r="D369" s="95"/>
    </row>
    <row r="370" spans="1:4" s="96" customFormat="1" ht="15">
      <c r="A370" s="77"/>
      <c r="B370" s="78" t="s">
        <v>224</v>
      </c>
      <c r="C370" s="77" t="s">
        <v>232</v>
      </c>
      <c r="D370" s="95"/>
    </row>
    <row r="371" spans="1:4" s="96" customFormat="1" ht="15">
      <c r="A371" s="79"/>
      <c r="B371" s="80" t="s">
        <v>225</v>
      </c>
      <c r="C371" s="79" t="s">
        <v>233</v>
      </c>
      <c r="D371" s="95"/>
    </row>
    <row r="372" spans="1:4" s="96" customFormat="1" ht="15">
      <c r="A372" s="77"/>
      <c r="B372" s="78" t="s">
        <v>226</v>
      </c>
      <c r="C372" s="77" t="s">
        <v>234</v>
      </c>
      <c r="D372" s="95"/>
    </row>
    <row r="373" spans="1:4" s="96" customFormat="1" ht="15">
      <c r="A373" s="79"/>
      <c r="B373" s="80" t="s">
        <v>227</v>
      </c>
      <c r="C373" s="79" t="s">
        <v>235</v>
      </c>
      <c r="D373" s="95"/>
    </row>
    <row r="374" spans="1:4" s="96" customFormat="1" ht="15">
      <c r="A374" s="79"/>
      <c r="B374" s="80" t="s">
        <v>239</v>
      </c>
      <c r="C374" s="79" t="s">
        <v>240</v>
      </c>
      <c r="D374" s="95"/>
    </row>
    <row r="375" spans="1:4" s="96" customFormat="1" ht="15">
      <c r="A375" s="81"/>
      <c r="B375" s="109" t="s">
        <v>228</v>
      </c>
      <c r="C375" s="81" t="s">
        <v>236</v>
      </c>
      <c r="D375" s="95"/>
    </row>
    <row r="376" spans="1:4" s="96" customFormat="1" ht="15">
      <c r="A376" s="83"/>
      <c r="B376" s="84" t="s">
        <v>229</v>
      </c>
      <c r="C376" s="85" t="s">
        <v>237</v>
      </c>
      <c r="D376" s="95"/>
    </row>
    <row r="377" spans="1:4" s="96" customFormat="1" ht="15">
      <c r="A377" s="86"/>
      <c r="B377" s="110" t="s">
        <v>230</v>
      </c>
      <c r="C377" s="81" t="s">
        <v>238</v>
      </c>
      <c r="D377" s="95"/>
    </row>
    <row r="378" spans="1:4" s="96" customFormat="1" ht="15">
      <c r="A378" s="86"/>
      <c r="B378" s="110" t="s">
        <v>246</v>
      </c>
      <c r="C378" s="81" t="s">
        <v>250</v>
      </c>
      <c r="D378" s="95"/>
    </row>
    <row r="379" spans="1:4" s="96" customFormat="1" ht="15">
      <c r="A379" s="86"/>
      <c r="B379" s="110" t="s">
        <v>247</v>
      </c>
      <c r="C379" s="81" t="s">
        <v>251</v>
      </c>
      <c r="D379" s="95"/>
    </row>
    <row r="380" spans="1:4" s="96" customFormat="1" ht="15">
      <c r="A380" s="86"/>
      <c r="B380" s="110" t="s">
        <v>248</v>
      </c>
      <c r="C380" s="81" t="s">
        <v>252</v>
      </c>
      <c r="D380" s="95"/>
    </row>
    <row r="381" spans="1:4" s="96" customFormat="1" ht="15">
      <c r="A381" s="86"/>
      <c r="B381" s="110" t="s">
        <v>249</v>
      </c>
      <c r="C381" s="81" t="s">
        <v>253</v>
      </c>
      <c r="D381" s="95"/>
    </row>
    <row r="382" spans="1:4" s="96" customFormat="1" ht="15">
      <c r="A382" s="102"/>
      <c r="B382" s="111" t="s">
        <v>254</v>
      </c>
      <c r="C382" s="102" t="s">
        <v>265</v>
      </c>
      <c r="D382" s="95"/>
    </row>
    <row r="383" spans="1:4" s="96" customFormat="1" ht="15">
      <c r="A383" s="102"/>
      <c r="B383" s="111" t="s">
        <v>255</v>
      </c>
      <c r="C383" s="102" t="s">
        <v>266</v>
      </c>
      <c r="D383" s="95"/>
    </row>
    <row r="384" spans="1:4" s="96" customFormat="1" ht="15">
      <c r="A384" s="102"/>
      <c r="B384" s="111" t="s">
        <v>256</v>
      </c>
      <c r="C384" s="102" t="s">
        <v>267</v>
      </c>
      <c r="D384" s="95"/>
    </row>
    <row r="385" spans="1:4" s="96" customFormat="1" ht="15">
      <c r="A385" s="102"/>
      <c r="B385" s="111" t="s">
        <v>257</v>
      </c>
      <c r="C385" s="102" t="s">
        <v>268</v>
      </c>
      <c r="D385" s="95"/>
    </row>
    <row r="386" spans="1:4" s="96" customFormat="1" ht="15">
      <c r="A386" s="102"/>
      <c r="B386" s="111" t="s">
        <v>258</v>
      </c>
      <c r="C386" s="102" t="s">
        <v>269</v>
      </c>
      <c r="D386" s="95"/>
    </row>
    <row r="387" spans="1:4" s="96" customFormat="1" ht="15">
      <c r="A387" s="102"/>
      <c r="B387" s="111" t="s">
        <v>259</v>
      </c>
      <c r="C387" s="102" t="s">
        <v>270</v>
      </c>
      <c r="D387" s="95"/>
    </row>
    <row r="388" spans="1:4" s="96" customFormat="1" ht="15">
      <c r="A388" s="102"/>
      <c r="B388" s="111" t="s">
        <v>260</v>
      </c>
      <c r="C388" s="102" t="s">
        <v>271</v>
      </c>
      <c r="D388" s="95"/>
    </row>
    <row r="389" spans="1:4" s="96" customFormat="1" ht="15">
      <c r="A389" s="102"/>
      <c r="B389" s="111" t="s">
        <v>262</v>
      </c>
      <c r="C389" s="102" t="s">
        <v>272</v>
      </c>
      <c r="D389" s="95"/>
    </row>
    <row r="390" spans="1:4" s="96" customFormat="1" ht="15">
      <c r="A390" s="102"/>
      <c r="B390" s="111" t="s">
        <v>263</v>
      </c>
      <c r="C390" s="102" t="s">
        <v>273</v>
      </c>
      <c r="D390" s="95"/>
    </row>
    <row r="391" spans="1:4" s="96" customFormat="1" ht="15">
      <c r="A391" s="102"/>
      <c r="B391" s="111" t="s">
        <v>264</v>
      </c>
      <c r="C391" s="102" t="s">
        <v>274</v>
      </c>
      <c r="D391" s="95"/>
    </row>
    <row r="392" spans="1:4" s="96" customFormat="1" ht="15">
      <c r="A392" s="102"/>
      <c r="B392" s="111" t="s">
        <v>275</v>
      </c>
      <c r="C392" s="102" t="s">
        <v>277</v>
      </c>
      <c r="D392" s="95"/>
    </row>
    <row r="393" spans="1:4" s="96" customFormat="1" ht="15">
      <c r="A393" s="102"/>
      <c r="B393" s="111" t="s">
        <v>276</v>
      </c>
      <c r="C393" s="102" t="s">
        <v>278</v>
      </c>
      <c r="D393" s="95"/>
    </row>
    <row r="394" spans="1:4" s="96" customFormat="1" ht="15">
      <c r="A394" s="102"/>
      <c r="B394" s="111" t="s">
        <v>279</v>
      </c>
      <c r="C394" s="102" t="s">
        <v>293</v>
      </c>
      <c r="D394" s="95"/>
    </row>
    <row r="395" spans="1:4" s="96" customFormat="1" ht="15">
      <c r="A395" s="102"/>
      <c r="B395" s="111" t="s">
        <v>280</v>
      </c>
      <c r="C395" s="102" t="s">
        <v>294</v>
      </c>
      <c r="D395" s="95"/>
    </row>
    <row r="396" spans="1:4" s="96" customFormat="1" ht="15">
      <c r="A396" s="102"/>
      <c r="B396" s="111" t="s">
        <v>281</v>
      </c>
      <c r="C396" s="102" t="s">
        <v>295</v>
      </c>
      <c r="D396" s="95"/>
    </row>
    <row r="397" spans="1:4" s="96" customFormat="1" ht="15">
      <c r="A397" s="102"/>
      <c r="B397" s="111" t="s">
        <v>282</v>
      </c>
      <c r="C397" s="102">
        <v>1903062</v>
      </c>
      <c r="D397" s="95"/>
    </row>
    <row r="398" spans="1:4" s="96" customFormat="1" ht="15">
      <c r="A398" s="102"/>
      <c r="B398" s="111" t="s">
        <v>283</v>
      </c>
      <c r="C398" s="102" t="s">
        <v>296</v>
      </c>
      <c r="D398" s="95"/>
    </row>
    <row r="399" spans="1:4" s="96" customFormat="1" ht="15">
      <c r="A399" s="102"/>
      <c r="B399" s="111" t="s">
        <v>284</v>
      </c>
      <c r="C399" s="102" t="s">
        <v>297</v>
      </c>
      <c r="D399" s="95"/>
    </row>
    <row r="400" spans="1:4" s="96" customFormat="1" ht="15">
      <c r="A400" s="102"/>
      <c r="B400" s="111" t="s">
        <v>285</v>
      </c>
      <c r="C400" s="102" t="s">
        <v>298</v>
      </c>
      <c r="D400" s="95"/>
    </row>
    <row r="401" spans="1:4" s="96" customFormat="1" ht="15">
      <c r="A401" s="102"/>
      <c r="B401" s="111" t="s">
        <v>286</v>
      </c>
      <c r="C401" s="102" t="s">
        <v>299</v>
      </c>
      <c r="D401" s="95"/>
    </row>
    <row r="402" spans="1:4" s="96" customFormat="1" ht="15">
      <c r="A402" s="102"/>
      <c r="B402" s="111" t="s">
        <v>305</v>
      </c>
      <c r="C402" s="102" t="s">
        <v>300</v>
      </c>
      <c r="D402" s="95"/>
    </row>
    <row r="403" spans="1:4" s="96" customFormat="1" ht="15">
      <c r="A403" s="102"/>
      <c r="B403" s="111" t="s">
        <v>289</v>
      </c>
      <c r="C403" s="102" t="s">
        <v>301</v>
      </c>
      <c r="D403" s="95"/>
    </row>
    <row r="404" spans="1:4" s="96" customFormat="1" ht="15">
      <c r="A404" s="102"/>
      <c r="B404" s="111" t="s">
        <v>290</v>
      </c>
      <c r="C404" s="102" t="s">
        <v>302</v>
      </c>
      <c r="D404" s="95"/>
    </row>
    <row r="405" spans="1:4" s="96" customFormat="1" ht="15">
      <c r="A405" s="102"/>
      <c r="B405" s="111" t="s">
        <v>291</v>
      </c>
      <c r="C405" s="102" t="s">
        <v>303</v>
      </c>
      <c r="D405" s="95"/>
    </row>
    <row r="406" spans="1:4" s="96" customFormat="1" ht="15">
      <c r="A406" s="102"/>
      <c r="B406" s="111" t="s">
        <v>292</v>
      </c>
      <c r="C406" s="102" t="s">
        <v>304</v>
      </c>
      <c r="D406" s="95"/>
    </row>
    <row r="407" spans="1:4" s="96" customFormat="1" ht="15">
      <c r="A407" s="137"/>
      <c r="B407" s="138" t="s">
        <v>329</v>
      </c>
      <c r="C407" s="137" t="s">
        <v>335</v>
      </c>
      <c r="D407" s="139"/>
    </row>
    <row r="408" spans="1:4" s="96" customFormat="1" ht="28.5">
      <c r="A408" s="140"/>
      <c r="B408" s="141" t="s">
        <v>330</v>
      </c>
      <c r="C408" s="140" t="s">
        <v>336</v>
      </c>
      <c r="D408" s="139"/>
    </row>
    <row r="409" spans="1:4" s="96" customFormat="1" ht="15">
      <c r="A409" s="137"/>
      <c r="B409" s="138" t="s">
        <v>331</v>
      </c>
      <c r="C409" s="137" t="s">
        <v>337</v>
      </c>
      <c r="D409" s="139"/>
    </row>
    <row r="410" spans="1:4" s="96" customFormat="1" ht="15">
      <c r="A410" s="140"/>
      <c r="B410" s="141" t="s">
        <v>332</v>
      </c>
      <c r="C410" s="140" t="s">
        <v>338</v>
      </c>
      <c r="D410" s="139"/>
    </row>
    <row r="411" spans="1:4" s="96" customFormat="1" ht="15">
      <c r="A411" s="137"/>
      <c r="B411" s="138" t="s">
        <v>333</v>
      </c>
      <c r="C411" s="137" t="s">
        <v>339</v>
      </c>
      <c r="D411" s="139"/>
    </row>
    <row r="412" spans="1:4" s="96" customFormat="1" ht="28.5">
      <c r="A412" s="140"/>
      <c r="B412" s="141" t="s">
        <v>334</v>
      </c>
      <c r="C412" s="142" t="s">
        <v>360</v>
      </c>
      <c r="D412" s="143"/>
    </row>
    <row r="413" spans="1:4" s="96" customFormat="1" ht="15">
      <c r="A413" s="102"/>
      <c r="B413" s="111" t="s">
        <v>306</v>
      </c>
      <c r="C413" s="102" t="s">
        <v>317</v>
      </c>
      <c r="D413" s="95"/>
    </row>
    <row r="414" spans="1:4" s="96" customFormat="1" ht="15">
      <c r="A414" s="102"/>
      <c r="B414" s="111" t="s">
        <v>307</v>
      </c>
      <c r="C414" s="102" t="s">
        <v>318</v>
      </c>
      <c r="D414" s="95"/>
    </row>
    <row r="415" spans="1:4" s="96" customFormat="1" ht="15">
      <c r="A415" s="102"/>
      <c r="B415" s="111" t="s">
        <v>308</v>
      </c>
      <c r="C415" s="102" t="s">
        <v>319</v>
      </c>
      <c r="D415" s="95"/>
    </row>
    <row r="416" spans="1:4" s="96" customFormat="1" ht="15">
      <c r="A416" s="102"/>
      <c r="B416" s="111" t="s">
        <v>309</v>
      </c>
      <c r="C416" s="102" t="s">
        <v>320</v>
      </c>
      <c r="D416" s="95"/>
    </row>
    <row r="417" spans="1:4" s="96" customFormat="1" ht="15">
      <c r="A417" s="102"/>
      <c r="B417" s="111" t="s">
        <v>310</v>
      </c>
      <c r="C417" s="102" t="s">
        <v>321</v>
      </c>
      <c r="D417" s="95"/>
    </row>
    <row r="418" spans="1:4" s="96" customFormat="1" ht="15">
      <c r="A418" s="102"/>
      <c r="B418" s="111" t="s">
        <v>312</v>
      </c>
      <c r="C418" s="102" t="s">
        <v>323</v>
      </c>
      <c r="D418" s="95"/>
    </row>
    <row r="419" spans="1:4" s="96" customFormat="1" ht="15">
      <c r="A419" s="102"/>
      <c r="B419" s="111" t="s">
        <v>313</v>
      </c>
      <c r="C419" s="102" t="s">
        <v>322</v>
      </c>
      <c r="D419" s="95"/>
    </row>
    <row r="420" spans="1:4" s="96" customFormat="1" ht="15">
      <c r="A420" s="102"/>
      <c r="B420" s="111" t="s">
        <v>314</v>
      </c>
      <c r="C420" s="102" t="s">
        <v>324</v>
      </c>
      <c r="D420" s="95"/>
    </row>
    <row r="421" spans="1:4" s="96" customFormat="1" ht="15">
      <c r="A421" s="102"/>
      <c r="B421" s="111" t="s">
        <v>315</v>
      </c>
      <c r="C421" s="102" t="s">
        <v>325</v>
      </c>
      <c r="D421" s="95"/>
    </row>
    <row r="422" spans="1:4" s="96" customFormat="1" ht="15">
      <c r="A422" s="102"/>
      <c r="B422" s="111" t="s">
        <v>316</v>
      </c>
      <c r="C422" s="102" t="s">
        <v>326</v>
      </c>
      <c r="D422" s="95"/>
    </row>
    <row r="423" spans="1:4" s="96" customFormat="1" ht="15">
      <c r="A423" s="4"/>
      <c r="B423" s="4" t="s">
        <v>327</v>
      </c>
      <c r="C423" s="65" t="s">
        <v>328</v>
      </c>
      <c r="D423" s="67"/>
    </row>
    <row r="424" spans="1:4" s="96" customFormat="1" ht="15">
      <c r="A424" s="102"/>
      <c r="B424" s="103" t="s">
        <v>340</v>
      </c>
      <c r="C424" s="102" t="s">
        <v>348</v>
      </c>
      <c r="D424" s="95"/>
    </row>
    <row r="425" spans="1:4" s="96" customFormat="1" ht="15">
      <c r="A425" s="102"/>
      <c r="B425" s="103" t="s">
        <v>341</v>
      </c>
      <c r="C425" s="102" t="s">
        <v>349</v>
      </c>
      <c r="D425" s="95"/>
    </row>
    <row r="426" spans="1:4" s="96" customFormat="1" ht="15">
      <c r="A426" s="102"/>
      <c r="B426" s="103" t="s">
        <v>342</v>
      </c>
      <c r="C426" s="102" t="s">
        <v>350</v>
      </c>
      <c r="D426" s="95"/>
    </row>
    <row r="427" spans="1:4" s="96" customFormat="1" ht="15">
      <c r="A427" s="102"/>
      <c r="B427" s="103" t="s">
        <v>343</v>
      </c>
      <c r="C427" s="102" t="s">
        <v>351</v>
      </c>
      <c r="D427" s="95"/>
    </row>
    <row r="428" spans="1:4" s="96" customFormat="1" ht="15">
      <c r="A428" s="102"/>
      <c r="B428" s="103" t="s">
        <v>344</v>
      </c>
      <c r="C428" s="102" t="s">
        <v>352</v>
      </c>
      <c r="D428" s="95"/>
    </row>
    <row r="429" spans="1:4" s="96" customFormat="1" ht="15">
      <c r="A429" s="102"/>
      <c r="B429" s="103" t="s">
        <v>345</v>
      </c>
      <c r="C429" s="102" t="s">
        <v>353</v>
      </c>
      <c r="D429" s="95"/>
    </row>
    <row r="430" spans="1:4" s="96" customFormat="1" ht="15">
      <c r="A430" s="102"/>
      <c r="B430" s="103" t="s">
        <v>346</v>
      </c>
      <c r="C430" s="102" t="s">
        <v>354</v>
      </c>
      <c r="D430" s="95"/>
    </row>
    <row r="431" spans="1:4" s="96" customFormat="1" ht="15">
      <c r="A431" s="102"/>
      <c r="B431" s="103" t="s">
        <v>347</v>
      </c>
      <c r="C431" s="102" t="s">
        <v>355</v>
      </c>
      <c r="D431" s="95"/>
    </row>
    <row r="432" spans="1:4" s="96" customFormat="1" ht="15">
      <c r="A432" s="102"/>
      <c r="B432" s="103" t="s">
        <v>356</v>
      </c>
      <c r="C432" s="102" t="s">
        <v>361</v>
      </c>
      <c r="D432" s="95"/>
    </row>
    <row r="433" spans="1:4" s="96" customFormat="1" ht="15">
      <c r="A433" s="102"/>
      <c r="B433" s="103" t="s">
        <v>357</v>
      </c>
      <c r="C433" s="102" t="s">
        <v>362</v>
      </c>
      <c r="D433" s="95"/>
    </row>
    <row r="434" spans="1:4" s="96" customFormat="1" ht="15">
      <c r="A434" s="102"/>
      <c r="B434" s="103" t="s">
        <v>359</v>
      </c>
      <c r="C434" s="102" t="s">
        <v>363</v>
      </c>
      <c r="D434" s="95"/>
    </row>
    <row r="435" spans="1:4" s="96" customFormat="1" ht="15">
      <c r="A435" s="102"/>
      <c r="B435" s="103" t="s">
        <v>358</v>
      </c>
      <c r="C435" s="102" t="s">
        <v>364</v>
      </c>
      <c r="D435" s="95"/>
    </row>
    <row r="436" spans="1:4" s="96" customFormat="1">
      <c r="A436" s="144"/>
      <c r="B436" s="145" t="s">
        <v>365</v>
      </c>
      <c r="C436" s="144" t="s">
        <v>402</v>
      </c>
      <c r="D436" s="146"/>
    </row>
    <row r="437" spans="1:4" s="96" customFormat="1">
      <c r="A437" s="147"/>
      <c r="B437" s="148" t="s">
        <v>366</v>
      </c>
      <c r="C437" s="147" t="s">
        <v>403</v>
      </c>
      <c r="D437" s="146"/>
    </row>
    <row r="438" spans="1:4" s="96" customFormat="1">
      <c r="A438" s="144"/>
      <c r="B438" s="145" t="s">
        <v>367</v>
      </c>
      <c r="C438" s="144" t="s">
        <v>404</v>
      </c>
      <c r="D438" s="146"/>
    </row>
    <row r="439" spans="1:4" s="96" customFormat="1">
      <c r="A439" s="147"/>
      <c r="B439" s="148" t="s">
        <v>368</v>
      </c>
      <c r="C439" s="147" t="s">
        <v>405</v>
      </c>
      <c r="D439" s="146"/>
    </row>
    <row r="440" spans="1:4" s="96" customFormat="1">
      <c r="A440" s="144"/>
      <c r="B440" s="145" t="s">
        <v>369</v>
      </c>
      <c r="C440" s="144" t="s">
        <v>406</v>
      </c>
      <c r="D440" s="146"/>
    </row>
    <row r="441" spans="1:4" s="96" customFormat="1">
      <c r="A441" s="147"/>
      <c r="B441" s="148" t="s">
        <v>370</v>
      </c>
      <c r="C441" s="147" t="s">
        <v>407</v>
      </c>
      <c r="D441" s="146"/>
    </row>
    <row r="442" spans="1:4" s="96" customFormat="1">
      <c r="A442" s="144"/>
      <c r="B442" s="145" t="s">
        <v>371</v>
      </c>
      <c r="C442" s="144" t="s">
        <v>408</v>
      </c>
      <c r="D442" s="146"/>
    </row>
    <row r="443" spans="1:4" s="96" customFormat="1">
      <c r="A443" s="147"/>
      <c r="B443" s="148" t="s">
        <v>372</v>
      </c>
      <c r="C443" s="147" t="s">
        <v>409</v>
      </c>
      <c r="D443" s="146"/>
    </row>
    <row r="444" spans="1:4" s="96" customFormat="1">
      <c r="A444" s="144"/>
      <c r="B444" s="145" t="s">
        <v>373</v>
      </c>
      <c r="C444" s="144" t="s">
        <v>410</v>
      </c>
      <c r="D444" s="146"/>
    </row>
    <row r="445" spans="1:4" s="96" customFormat="1">
      <c r="A445" s="147"/>
      <c r="B445" s="148" t="s">
        <v>374</v>
      </c>
      <c r="C445" s="147" t="s">
        <v>411</v>
      </c>
      <c r="D445" s="146"/>
    </row>
    <row r="446" spans="1:4" s="96" customFormat="1">
      <c r="A446" s="147"/>
      <c r="B446" s="148" t="s">
        <v>376</v>
      </c>
      <c r="C446" s="147" t="s">
        <v>437</v>
      </c>
      <c r="D446" s="146"/>
    </row>
    <row r="447" spans="1:4" s="96" customFormat="1">
      <c r="A447" s="147"/>
      <c r="B447" s="148" t="s">
        <v>378</v>
      </c>
      <c r="C447" s="147" t="s">
        <v>436</v>
      </c>
      <c r="D447" s="146"/>
    </row>
    <row r="448" spans="1:4" s="96" customFormat="1">
      <c r="A448" s="150"/>
      <c r="B448" s="151" t="s">
        <v>379</v>
      </c>
      <c r="C448" s="150" t="s">
        <v>435</v>
      </c>
      <c r="D448" s="146"/>
    </row>
    <row r="449" spans="1:4" s="96" customFormat="1">
      <c r="A449" s="147"/>
      <c r="B449" s="148" t="s">
        <v>380</v>
      </c>
      <c r="C449" s="147" t="s">
        <v>434</v>
      </c>
      <c r="D449" s="146"/>
    </row>
    <row r="450" spans="1:4" s="96" customFormat="1">
      <c r="A450" s="150"/>
      <c r="B450" s="151" t="s">
        <v>381</v>
      </c>
      <c r="C450" s="150" t="s">
        <v>433</v>
      </c>
      <c r="D450" s="146"/>
    </row>
    <row r="451" spans="1:4" s="96" customFormat="1">
      <c r="A451" s="147"/>
      <c r="B451" s="148" t="s">
        <v>382</v>
      </c>
      <c r="C451" s="147" t="s">
        <v>432</v>
      </c>
      <c r="D451" s="146"/>
    </row>
    <row r="452" spans="1:4" s="96" customFormat="1">
      <c r="A452" s="150"/>
      <c r="B452" s="151" t="s">
        <v>383</v>
      </c>
      <c r="C452" s="150" t="s">
        <v>431</v>
      </c>
      <c r="D452" s="146"/>
    </row>
    <row r="453" spans="1:4" s="96" customFormat="1">
      <c r="A453" s="147"/>
      <c r="B453" s="148" t="s">
        <v>384</v>
      </c>
      <c r="C453" s="147" t="s">
        <v>430</v>
      </c>
      <c r="D453" s="146"/>
    </row>
    <row r="454" spans="1:4" s="96" customFormat="1">
      <c r="A454" s="150"/>
      <c r="B454" s="151" t="s">
        <v>385</v>
      </c>
      <c r="C454" s="150" t="s">
        <v>429</v>
      </c>
      <c r="D454" s="146"/>
    </row>
    <row r="455" spans="1:4" s="96" customFormat="1">
      <c r="A455" s="147"/>
      <c r="B455" s="148" t="s">
        <v>386</v>
      </c>
      <c r="C455" s="147" t="s">
        <v>428</v>
      </c>
      <c r="D455" s="146"/>
    </row>
    <row r="456" spans="1:4" s="96" customFormat="1">
      <c r="A456" s="150"/>
      <c r="B456" s="151" t="s">
        <v>438</v>
      </c>
      <c r="C456" s="150" t="s">
        <v>427</v>
      </c>
      <c r="D456" s="146"/>
    </row>
    <row r="457" spans="1:4" s="96" customFormat="1">
      <c r="A457" s="147"/>
      <c r="B457" s="148" t="s">
        <v>387</v>
      </c>
      <c r="C457" s="147" t="s">
        <v>426</v>
      </c>
      <c r="D457" s="146"/>
    </row>
    <row r="458" spans="1:4" s="96" customFormat="1">
      <c r="A458" s="150"/>
      <c r="B458" s="151" t="s">
        <v>388</v>
      </c>
      <c r="C458" s="150" t="s">
        <v>425</v>
      </c>
      <c r="D458" s="146"/>
    </row>
    <row r="459" spans="1:4" s="96" customFormat="1">
      <c r="A459" s="147"/>
      <c r="B459" s="148" t="s">
        <v>389</v>
      </c>
      <c r="C459" s="147" t="s">
        <v>424</v>
      </c>
      <c r="D459" s="146"/>
    </row>
    <row r="460" spans="1:4" s="96" customFormat="1">
      <c r="A460" s="150"/>
      <c r="B460" s="151" t="s">
        <v>390</v>
      </c>
      <c r="C460" s="150" t="s">
        <v>423</v>
      </c>
      <c r="D460" s="146"/>
    </row>
    <row r="461" spans="1:4" s="96" customFormat="1">
      <c r="A461" s="147"/>
      <c r="B461" s="148" t="s">
        <v>391</v>
      </c>
      <c r="C461" s="147" t="s">
        <v>422</v>
      </c>
      <c r="D461" s="146"/>
    </row>
    <row r="462" spans="1:4" s="96" customFormat="1">
      <c r="A462" s="150"/>
      <c r="B462" s="151" t="s">
        <v>392</v>
      </c>
      <c r="C462" s="150" t="s">
        <v>421</v>
      </c>
      <c r="D462" s="146"/>
    </row>
    <row r="463" spans="1:4" s="96" customFormat="1">
      <c r="A463" s="147"/>
      <c r="B463" s="148" t="s">
        <v>393</v>
      </c>
      <c r="C463" s="147" t="s">
        <v>420</v>
      </c>
      <c r="D463" s="146"/>
    </row>
    <row r="464" spans="1:4" s="96" customFormat="1">
      <c r="A464" s="150"/>
      <c r="B464" s="151" t="s">
        <v>394</v>
      </c>
      <c r="C464" s="150" t="s">
        <v>419</v>
      </c>
      <c r="D464" s="146"/>
    </row>
    <row r="465" spans="1:12" s="96" customFormat="1">
      <c r="A465" s="147"/>
      <c r="B465" s="148" t="s">
        <v>395</v>
      </c>
      <c r="C465" s="147" t="s">
        <v>418</v>
      </c>
      <c r="D465" s="146"/>
    </row>
    <row r="466" spans="1:12" s="96" customFormat="1">
      <c r="A466" s="150"/>
      <c r="B466" s="151" t="s">
        <v>396</v>
      </c>
      <c r="C466" s="150" t="s">
        <v>417</v>
      </c>
      <c r="D466" s="146"/>
    </row>
    <row r="467" spans="1:12" s="96" customFormat="1">
      <c r="A467" s="147"/>
      <c r="B467" s="148" t="s">
        <v>397</v>
      </c>
      <c r="C467" s="147" t="s">
        <v>416</v>
      </c>
      <c r="D467" s="146"/>
    </row>
    <row r="468" spans="1:12" s="96" customFormat="1">
      <c r="A468" s="150"/>
      <c r="B468" s="151" t="s">
        <v>398</v>
      </c>
      <c r="C468" s="150" t="s">
        <v>415</v>
      </c>
      <c r="D468" s="146"/>
    </row>
    <row r="469" spans="1:12" s="96" customFormat="1">
      <c r="A469" s="147"/>
      <c r="B469" s="148" t="s">
        <v>399</v>
      </c>
      <c r="C469" s="147" t="s">
        <v>414</v>
      </c>
      <c r="D469" s="146"/>
    </row>
    <row r="470" spans="1:12" s="96" customFormat="1">
      <c r="A470" s="150"/>
      <c r="B470" s="151" t="s">
        <v>400</v>
      </c>
      <c r="C470" s="150" t="s">
        <v>413</v>
      </c>
      <c r="D470" s="146"/>
    </row>
    <row r="471" spans="1:12" s="96" customFormat="1">
      <c r="A471" s="147"/>
      <c r="B471" s="148" t="s">
        <v>401</v>
      </c>
      <c r="C471" s="147" t="s">
        <v>412</v>
      </c>
      <c r="D471" s="146"/>
    </row>
    <row r="472" spans="1:12" s="96" customFormat="1">
      <c r="A472" s="154"/>
      <c r="B472" s="155" t="s">
        <v>439</v>
      </c>
      <c r="C472" s="154" t="s">
        <v>455</v>
      </c>
      <c r="D472" s="146"/>
    </row>
    <row r="473" spans="1:12" s="96" customFormat="1">
      <c r="A473" s="156"/>
      <c r="B473" s="157" t="s">
        <v>440</v>
      </c>
      <c r="C473" s="156" t="s">
        <v>456</v>
      </c>
      <c r="D473" s="146"/>
    </row>
    <row r="474" spans="1:12" s="96" customFormat="1">
      <c r="A474" s="154"/>
      <c r="B474" s="155" t="s">
        <v>441</v>
      </c>
      <c r="C474" s="154" t="s">
        <v>457</v>
      </c>
      <c r="D474" s="146"/>
    </row>
    <row r="475" spans="1:12" s="96" customFormat="1">
      <c r="A475" s="156"/>
      <c r="B475" s="157" t="s">
        <v>442</v>
      </c>
      <c r="C475" s="156" t="s">
        <v>458</v>
      </c>
      <c r="D475" s="146"/>
    </row>
    <row r="476" spans="1:12" s="96" customFormat="1">
      <c r="A476" s="154"/>
      <c r="B476" s="155" t="s">
        <v>443</v>
      </c>
      <c r="C476" s="154" t="s">
        <v>459</v>
      </c>
      <c r="D476" s="146"/>
    </row>
    <row r="477" spans="1:12" s="96" customFormat="1">
      <c r="A477" s="156"/>
      <c r="B477" s="157" t="s">
        <v>444</v>
      </c>
      <c r="C477" s="156" t="s">
        <v>460</v>
      </c>
      <c r="D477" s="146"/>
    </row>
    <row r="478" spans="1:12" s="96" customFormat="1">
      <c r="A478" s="154"/>
      <c r="B478" s="155" t="s">
        <v>445</v>
      </c>
      <c r="C478" s="154" t="s">
        <v>461</v>
      </c>
      <c r="D478" s="146"/>
    </row>
    <row r="479" spans="1:12" s="96" customFormat="1">
      <c r="A479" s="156"/>
      <c r="B479" s="157" t="s">
        <v>446</v>
      </c>
      <c r="C479" s="156" t="s">
        <v>462</v>
      </c>
      <c r="D479" s="146"/>
      <c r="J479"/>
      <c r="K479"/>
      <c r="L479"/>
    </row>
    <row r="480" spans="1:12" s="96" customFormat="1">
      <c r="A480" s="154"/>
      <c r="B480" s="155" t="s">
        <v>447</v>
      </c>
      <c r="C480" s="154" t="s">
        <v>463</v>
      </c>
      <c r="D480" s="146"/>
      <c r="E480" s="153"/>
      <c r="F480" s="153"/>
      <c r="G480" s="153"/>
      <c r="H480" s="153"/>
      <c r="J480"/>
      <c r="K480"/>
      <c r="L480"/>
    </row>
    <row r="481" spans="1:12" s="96" customFormat="1">
      <c r="A481" s="156"/>
      <c r="B481" s="157" t="s">
        <v>448</v>
      </c>
      <c r="C481" s="156" t="s">
        <v>464</v>
      </c>
      <c r="D481" s="146"/>
      <c r="E481" s="153"/>
      <c r="F481" s="153"/>
      <c r="G481" s="153"/>
      <c r="H481" s="153"/>
      <c r="J481"/>
      <c r="K481"/>
      <c r="L481"/>
    </row>
    <row r="482" spans="1:12" s="96" customFormat="1">
      <c r="A482" s="154"/>
      <c r="B482" s="155" t="s">
        <v>449</v>
      </c>
      <c r="C482" s="154" t="s">
        <v>465</v>
      </c>
      <c r="D482" s="146"/>
      <c r="E482" s="153"/>
      <c r="F482" s="153"/>
      <c r="G482" s="153"/>
      <c r="H482" s="153"/>
      <c r="J482"/>
      <c r="K482"/>
      <c r="L482"/>
    </row>
    <row r="483" spans="1:12" s="96" customFormat="1">
      <c r="A483" s="156"/>
      <c r="B483" s="157" t="s">
        <v>450</v>
      </c>
      <c r="C483" s="156" t="s">
        <v>466</v>
      </c>
      <c r="D483" s="146"/>
      <c r="E483" s="153"/>
      <c r="F483" s="153"/>
      <c r="G483" s="153"/>
      <c r="H483" s="153"/>
      <c r="J483"/>
      <c r="K483"/>
      <c r="L483"/>
    </row>
    <row r="484" spans="1:12" s="96" customFormat="1">
      <c r="A484" s="154"/>
      <c r="B484" s="155" t="s">
        <v>451</v>
      </c>
      <c r="C484" s="154" t="s">
        <v>467</v>
      </c>
      <c r="D484" s="146"/>
      <c r="E484" s="153"/>
      <c r="F484" s="153"/>
      <c r="G484" s="153"/>
      <c r="H484" s="153"/>
      <c r="J484"/>
      <c r="K484"/>
      <c r="L484"/>
    </row>
    <row r="485" spans="1:12" s="96" customFormat="1">
      <c r="A485" s="156"/>
      <c r="B485" s="157" t="s">
        <v>452</v>
      </c>
      <c r="C485" s="156" t="s">
        <v>468</v>
      </c>
      <c r="D485" s="146"/>
      <c r="E485" s="153"/>
      <c r="F485" s="153"/>
      <c r="G485" s="153"/>
      <c r="H485" s="153"/>
      <c r="J485"/>
      <c r="K485"/>
      <c r="L485"/>
    </row>
    <row r="486" spans="1:12" s="96" customFormat="1">
      <c r="A486" s="154"/>
      <c r="B486" s="155" t="s">
        <v>453</v>
      </c>
      <c r="C486" s="154" t="s">
        <v>469</v>
      </c>
      <c r="D486" s="146"/>
      <c r="E486" s="153"/>
      <c r="F486" s="153"/>
      <c r="G486" s="153"/>
      <c r="H486" s="153"/>
      <c r="J486"/>
      <c r="K486"/>
      <c r="L486"/>
    </row>
    <row r="487" spans="1:12" s="96" customFormat="1">
      <c r="A487" s="156"/>
      <c r="B487" s="157" t="s">
        <v>454</v>
      </c>
      <c r="C487" s="156" t="s">
        <v>470</v>
      </c>
      <c r="D487" s="146"/>
      <c r="E487" s="153"/>
      <c r="F487" s="153"/>
      <c r="G487" s="153"/>
      <c r="H487" s="153"/>
    </row>
    <row r="488" spans="1:12" s="96" customFormat="1" ht="15">
      <c r="A488" s="150"/>
      <c r="B488" s="151" t="s">
        <v>471</v>
      </c>
      <c r="C488" s="150" t="s">
        <v>479</v>
      </c>
      <c r="D488" s="160"/>
      <c r="E488" s="153"/>
      <c r="F488"/>
      <c r="G488"/>
      <c r="H488"/>
      <c r="I488"/>
    </row>
    <row r="489" spans="1:12" s="96" customFormat="1" ht="15">
      <c r="A489" s="147"/>
      <c r="B489" s="148" t="s">
        <v>472</v>
      </c>
      <c r="C489" s="147" t="s">
        <v>480</v>
      </c>
      <c r="D489" s="160"/>
      <c r="E489" s="153"/>
      <c r="F489"/>
      <c r="G489"/>
      <c r="H489"/>
      <c r="I489"/>
    </row>
    <row r="490" spans="1:12" s="96" customFormat="1" ht="15">
      <c r="A490" s="150"/>
      <c r="B490" s="151" t="s">
        <v>473</v>
      </c>
      <c r="C490" s="150" t="s">
        <v>481</v>
      </c>
      <c r="D490" s="160"/>
      <c r="E490" s="153"/>
      <c r="F490"/>
      <c r="G490"/>
      <c r="H490"/>
      <c r="I490"/>
    </row>
    <row r="491" spans="1:12" s="96" customFormat="1" ht="15">
      <c r="A491" s="147"/>
      <c r="B491" s="162" t="s">
        <v>474</v>
      </c>
      <c r="C491" s="147" t="s">
        <v>482</v>
      </c>
      <c r="D491" s="160"/>
      <c r="E491" s="153"/>
      <c r="F491"/>
      <c r="G491"/>
      <c r="H491"/>
      <c r="I491"/>
    </row>
    <row r="492" spans="1:12" s="96" customFormat="1" ht="15">
      <c r="A492" s="147"/>
      <c r="B492" s="148" t="s">
        <v>476</v>
      </c>
      <c r="C492" s="147" t="s">
        <v>483</v>
      </c>
      <c r="D492" s="160"/>
      <c r="E492" s="153"/>
      <c r="F492"/>
      <c r="G492"/>
      <c r="H492"/>
      <c r="I492"/>
    </row>
    <row r="493" spans="1:12" s="96" customFormat="1" ht="15">
      <c r="A493" s="144"/>
      <c r="B493" s="145" t="s">
        <v>477</v>
      </c>
      <c r="C493" s="144" t="s">
        <v>484</v>
      </c>
      <c r="D493" s="160"/>
      <c r="E493" s="153"/>
      <c r="F493"/>
      <c r="G493"/>
      <c r="H493"/>
      <c r="I493"/>
    </row>
    <row r="494" spans="1:12" s="96" customFormat="1" ht="15">
      <c r="A494" s="147"/>
      <c r="B494" s="162" t="s">
        <v>478</v>
      </c>
      <c r="C494" s="147" t="s">
        <v>485</v>
      </c>
      <c r="D494" s="160"/>
      <c r="E494" s="153"/>
      <c r="F494"/>
      <c r="G494"/>
      <c r="H494"/>
      <c r="I494"/>
    </row>
    <row r="495" spans="1:12" s="96" customFormat="1" ht="42.75">
      <c r="A495" s="164"/>
      <c r="B495" s="118" t="s">
        <v>486</v>
      </c>
      <c r="C495" s="26" t="s">
        <v>495</v>
      </c>
      <c r="D495" s="160"/>
      <c r="E495" s="165"/>
      <c r="F495" s="153"/>
      <c r="G495" s="153"/>
      <c r="H495"/>
      <c r="I495"/>
      <c r="J495"/>
      <c r="K495"/>
    </row>
    <row r="496" spans="1:12" s="96" customFormat="1" ht="15">
      <c r="A496" s="166"/>
      <c r="B496" s="167" t="s">
        <v>487</v>
      </c>
      <c r="C496" s="168" t="s">
        <v>496</v>
      </c>
      <c r="D496" s="169"/>
      <c r="E496" s="165"/>
      <c r="F496" s="153"/>
      <c r="G496" s="153"/>
      <c r="H496"/>
      <c r="I496"/>
      <c r="J496"/>
      <c r="K496"/>
    </row>
    <row r="497" spans="1:11" s="96" customFormat="1" ht="15">
      <c r="A497" s="150"/>
      <c r="B497" s="170" t="s">
        <v>488</v>
      </c>
      <c r="C497" s="150" t="s">
        <v>497</v>
      </c>
      <c r="D497" s="169"/>
      <c r="E497" s="165"/>
      <c r="F497" s="153"/>
      <c r="G497" s="153"/>
      <c r="H497"/>
      <c r="I497"/>
      <c r="J497"/>
      <c r="K497"/>
    </row>
    <row r="498" spans="1:11" s="96" customFormat="1" ht="15">
      <c r="A498" s="147"/>
      <c r="B498" s="162" t="s">
        <v>489</v>
      </c>
      <c r="C498" s="147" t="s">
        <v>498</v>
      </c>
      <c r="D498" s="169"/>
      <c r="E498" s="165"/>
      <c r="F498" s="153"/>
      <c r="G498" s="153"/>
      <c r="H498"/>
      <c r="I498"/>
      <c r="J498"/>
      <c r="K498"/>
    </row>
    <row r="499" spans="1:11" s="96" customFormat="1" ht="15">
      <c r="A499" s="150"/>
      <c r="B499" s="170" t="s">
        <v>490</v>
      </c>
      <c r="C499" s="150" t="s">
        <v>499</v>
      </c>
      <c r="D499" s="169"/>
      <c r="E499" s="165"/>
      <c r="F499" s="153"/>
      <c r="G499" s="153"/>
      <c r="H499"/>
      <c r="I499"/>
      <c r="J499"/>
      <c r="K499"/>
    </row>
    <row r="500" spans="1:11" s="96" customFormat="1" ht="15">
      <c r="A500" s="147"/>
      <c r="B500" s="162" t="s">
        <v>503</v>
      </c>
      <c r="C500" s="147" t="s">
        <v>500</v>
      </c>
      <c r="D500" s="169"/>
      <c r="E500" s="165"/>
      <c r="F500" s="153"/>
      <c r="G500" s="153"/>
      <c r="H500"/>
      <c r="I500"/>
      <c r="J500"/>
      <c r="K500"/>
    </row>
    <row r="501" spans="1:11" s="96" customFormat="1" ht="15">
      <c r="A501" s="147"/>
      <c r="B501" s="162" t="s">
        <v>493</v>
      </c>
      <c r="C501" s="147" t="s">
        <v>501</v>
      </c>
      <c r="D501" s="169"/>
      <c r="E501" s="165"/>
      <c r="F501" s="153"/>
      <c r="G501" s="153"/>
      <c r="H501"/>
      <c r="I501"/>
      <c r="J501"/>
      <c r="K501"/>
    </row>
    <row r="502" spans="1:11" s="96" customFormat="1" ht="15">
      <c r="A502" s="150"/>
      <c r="B502" s="170" t="s">
        <v>494</v>
      </c>
      <c r="C502" s="150" t="s">
        <v>502</v>
      </c>
      <c r="D502" s="169"/>
      <c r="E502" s="165"/>
      <c r="F502" s="153"/>
      <c r="G502" s="153"/>
      <c r="H502"/>
      <c r="I502"/>
      <c r="J502"/>
      <c r="K502"/>
    </row>
    <row r="503" spans="1:11" s="96" customFormat="1" ht="15">
      <c r="A503" s="150"/>
      <c r="B503" s="170" t="s">
        <v>505</v>
      </c>
      <c r="C503" s="150" t="s">
        <v>513</v>
      </c>
      <c r="D503" s="169"/>
      <c r="E503" s="165"/>
      <c r="F503" s="153"/>
      <c r="G503" s="153"/>
      <c r="H503"/>
      <c r="I503"/>
      <c r="J503"/>
      <c r="K503"/>
    </row>
    <row r="504" spans="1:11" s="96" customFormat="1" ht="15">
      <c r="A504" s="150"/>
      <c r="B504" s="170" t="s">
        <v>506</v>
      </c>
      <c r="C504" s="150" t="s">
        <v>514</v>
      </c>
      <c r="D504" s="169"/>
      <c r="E504" s="153"/>
      <c r="F504" s="153"/>
      <c r="G504" s="153"/>
      <c r="H504" s="153"/>
    </row>
    <row r="505" spans="1:11" s="96" customFormat="1" ht="15">
      <c r="A505" s="150"/>
      <c r="B505" s="170" t="s">
        <v>507</v>
      </c>
      <c r="C505" s="150" t="s">
        <v>515</v>
      </c>
      <c r="D505" s="169"/>
      <c r="E505" s="153"/>
      <c r="F505" s="153"/>
      <c r="G505" s="153"/>
      <c r="H505" s="153"/>
    </row>
    <row r="506" spans="1:11" s="96" customFormat="1" ht="15">
      <c r="A506" s="150"/>
      <c r="B506" s="170" t="s">
        <v>508</v>
      </c>
      <c r="C506" s="150" t="s">
        <v>520</v>
      </c>
      <c r="D506" s="169"/>
      <c r="E506" s="153"/>
      <c r="F506" s="153"/>
      <c r="G506" s="153"/>
      <c r="H506" s="153"/>
    </row>
    <row r="507" spans="1:11" s="96" customFormat="1" ht="15">
      <c r="A507" s="150"/>
      <c r="B507" s="170" t="s">
        <v>509</v>
      </c>
      <c r="C507" s="150" t="s">
        <v>519</v>
      </c>
      <c r="D507" s="169"/>
      <c r="E507" s="153"/>
      <c r="F507" s="153"/>
      <c r="G507" s="153"/>
      <c r="H507" s="153"/>
    </row>
    <row r="508" spans="1:11" s="96" customFormat="1" ht="15">
      <c r="A508" s="150"/>
      <c r="B508" s="170" t="s">
        <v>510</v>
      </c>
      <c r="C508" s="150" t="s">
        <v>518</v>
      </c>
      <c r="D508" s="169"/>
      <c r="E508" s="153"/>
      <c r="F508" s="153"/>
      <c r="G508" s="153"/>
      <c r="H508" s="153"/>
    </row>
    <row r="509" spans="1:11" s="96" customFormat="1" ht="15">
      <c r="A509" s="150"/>
      <c r="B509" s="170" t="s">
        <v>511</v>
      </c>
      <c r="C509" s="150" t="s">
        <v>517</v>
      </c>
      <c r="D509" s="169"/>
      <c r="E509" s="153"/>
      <c r="F509" s="153"/>
      <c r="G509" s="153"/>
      <c r="H509" s="153"/>
    </row>
    <row r="510" spans="1:11" s="96" customFormat="1" ht="15">
      <c r="A510" s="150"/>
      <c r="B510" s="170" t="s">
        <v>512</v>
      </c>
      <c r="C510" s="150" t="s">
        <v>516</v>
      </c>
      <c r="D510" s="169"/>
      <c r="E510" s="153"/>
      <c r="F510" s="153"/>
      <c r="G510" s="153"/>
      <c r="H510" s="153"/>
    </row>
    <row r="511" spans="1:11" s="96" customFormat="1">
      <c r="E511" s="153"/>
      <c r="F511" s="153"/>
      <c r="G511" s="153"/>
      <c r="H511" s="153"/>
    </row>
    <row r="512" spans="1:11" s="96" customFormat="1"/>
    <row r="513" s="96" customFormat="1"/>
    <row r="514" s="96" customFormat="1"/>
    <row r="515" s="96" customFormat="1"/>
    <row r="516" s="96" customFormat="1"/>
    <row r="517" s="96" customFormat="1"/>
    <row r="518" s="96" customFormat="1"/>
    <row r="519" s="96" customFormat="1"/>
    <row r="520" s="96" customFormat="1"/>
    <row r="521" s="96" customFormat="1"/>
    <row r="522" s="96" customFormat="1"/>
    <row r="523" s="96" customFormat="1"/>
    <row r="524" s="96" customFormat="1"/>
    <row r="525" s="96" customFormat="1"/>
    <row r="526" s="96" customFormat="1"/>
    <row r="527" s="96" customFormat="1"/>
    <row r="528" s="96" customFormat="1"/>
    <row r="529" s="96" customFormat="1"/>
    <row r="530" s="96" customFormat="1"/>
    <row r="531" s="96" customFormat="1"/>
    <row r="532" s="96" customFormat="1"/>
    <row r="533" s="96" customFormat="1"/>
    <row r="534" s="96" customFormat="1"/>
    <row r="535" s="96" customFormat="1"/>
    <row r="536" s="96" customFormat="1"/>
    <row r="537" s="96" customFormat="1"/>
    <row r="538" s="96" customFormat="1"/>
    <row r="539" s="96" customFormat="1"/>
    <row r="540" s="96" customFormat="1"/>
    <row r="541" s="96" customFormat="1"/>
    <row r="542" s="96" customFormat="1"/>
    <row r="543" s="96" customFormat="1"/>
    <row r="544" s="96" customFormat="1"/>
    <row r="545" s="96" customFormat="1"/>
    <row r="546" s="96" customFormat="1"/>
    <row r="547" s="96" customFormat="1"/>
    <row r="548" s="96" customFormat="1"/>
    <row r="549" s="96" customFormat="1"/>
    <row r="550" s="96" customFormat="1"/>
    <row r="551" s="96" customFormat="1"/>
    <row r="552" s="96" customFormat="1"/>
    <row r="553" s="96" customFormat="1"/>
    <row r="554" s="96" customFormat="1"/>
    <row r="555" s="96" customFormat="1"/>
    <row r="556" s="96" customFormat="1"/>
    <row r="557" s="96" customFormat="1"/>
    <row r="558" s="96" customFormat="1"/>
    <row r="559" s="96" customFormat="1"/>
    <row r="560" s="96" customFormat="1"/>
    <row r="561" s="96" customFormat="1"/>
    <row r="562" s="96" customFormat="1"/>
    <row r="563" s="96" customFormat="1"/>
    <row r="564" s="96" customFormat="1"/>
    <row r="565" s="96" customFormat="1"/>
    <row r="566" s="96" customFormat="1"/>
    <row r="567" s="96" customFormat="1"/>
    <row r="568" s="96" customFormat="1"/>
    <row r="569" s="96" customFormat="1"/>
    <row r="570" s="96" customFormat="1"/>
    <row r="571" s="96" customFormat="1"/>
    <row r="572" s="96" customFormat="1"/>
    <row r="573" s="96" customFormat="1"/>
    <row r="574" s="96" customFormat="1"/>
    <row r="575" s="96" customFormat="1"/>
    <row r="576" s="96" customFormat="1"/>
    <row r="577" s="96" customFormat="1"/>
    <row r="578" s="96" customFormat="1"/>
    <row r="579" s="96" customFormat="1"/>
    <row r="580" s="96" customFormat="1"/>
    <row r="581" s="96" customFormat="1"/>
    <row r="582" s="96" customFormat="1"/>
    <row r="583" s="96" customFormat="1"/>
    <row r="584" s="96" customFormat="1"/>
    <row r="585" s="96" customFormat="1"/>
    <row r="586" s="96" customFormat="1"/>
    <row r="587" s="96" customFormat="1"/>
    <row r="588" s="96" customFormat="1"/>
    <row r="589" s="96" customFormat="1"/>
    <row r="590" s="96" customFormat="1"/>
    <row r="591" s="96" customFormat="1"/>
    <row r="592" s="96" customFormat="1"/>
    <row r="593" s="96" customFormat="1"/>
    <row r="594" s="96" customFormat="1"/>
    <row r="595" s="96" customFormat="1"/>
    <row r="596" s="96" customFormat="1"/>
    <row r="597" s="96" customFormat="1"/>
    <row r="598" s="96" customFormat="1"/>
    <row r="599" s="96" customFormat="1"/>
    <row r="600" s="96" customFormat="1"/>
    <row r="601" s="96" customFormat="1"/>
    <row r="602" s="96" customFormat="1"/>
    <row r="603" s="96" customFormat="1"/>
    <row r="604" s="96" customFormat="1"/>
    <row r="605" s="96" customFormat="1"/>
    <row r="606" s="96" customFormat="1"/>
    <row r="607" s="96" customFormat="1"/>
    <row r="608" s="96" customFormat="1"/>
    <row r="609" s="96" customFormat="1"/>
    <row r="610" s="96" customFormat="1"/>
    <row r="611" s="96" customFormat="1"/>
    <row r="612" s="96" customFormat="1"/>
    <row r="613" s="96" customFormat="1"/>
    <row r="614" s="96" customFormat="1"/>
    <row r="615" s="96" customFormat="1"/>
    <row r="616" s="96" customFormat="1"/>
    <row r="617" s="96" customFormat="1"/>
    <row r="618" s="96" customFormat="1"/>
    <row r="619" s="96" customFormat="1"/>
    <row r="620" s="96" customFormat="1"/>
    <row r="621" s="96" customFormat="1"/>
    <row r="622" s="96" customFormat="1"/>
    <row r="623" s="96" customFormat="1"/>
    <row r="624" s="96" customFormat="1"/>
    <row r="625" s="96" customFormat="1"/>
    <row r="626" s="96" customFormat="1"/>
    <row r="627" s="96" customFormat="1"/>
    <row r="628" s="96" customFormat="1"/>
    <row r="629" s="96" customFormat="1"/>
    <row r="630" s="96" customFormat="1"/>
    <row r="631" s="96" customFormat="1"/>
    <row r="632" s="96" customFormat="1"/>
    <row r="633" s="96" customFormat="1"/>
    <row r="634" s="96" customFormat="1"/>
    <row r="635" s="96" customFormat="1"/>
    <row r="636" s="96" customFormat="1"/>
    <row r="637" s="96" customFormat="1"/>
    <row r="638" s="96" customFormat="1"/>
    <row r="639" s="96" customFormat="1"/>
    <row r="640" s="96" customFormat="1"/>
    <row r="641" s="96" customFormat="1"/>
    <row r="642" s="96" customFormat="1"/>
    <row r="643" s="96" customFormat="1"/>
    <row r="644" s="96" customFormat="1"/>
    <row r="645" s="96" customFormat="1"/>
    <row r="646" s="96" customFormat="1"/>
    <row r="647" s="96" customFormat="1"/>
    <row r="648" s="96" customFormat="1"/>
    <row r="649" s="96" customFormat="1"/>
    <row r="650" s="96" customFormat="1"/>
    <row r="651" s="96" customFormat="1"/>
    <row r="652" s="96" customFormat="1"/>
    <row r="653" s="96" customFormat="1"/>
    <row r="654" s="96" customFormat="1"/>
    <row r="655" s="96" customFormat="1"/>
    <row r="656" s="96" customFormat="1"/>
    <row r="657" s="96" customFormat="1"/>
    <row r="658" s="96" customFormat="1"/>
    <row r="659" s="96" customFormat="1"/>
    <row r="660" s="96" customFormat="1"/>
    <row r="661" s="96" customFormat="1"/>
    <row r="662" s="96" customFormat="1"/>
    <row r="663" s="96" customFormat="1"/>
    <row r="664" s="96" customFormat="1"/>
    <row r="665" s="96" customFormat="1"/>
    <row r="666" s="96" customFormat="1"/>
    <row r="667" s="96" customFormat="1"/>
    <row r="668" s="96" customFormat="1"/>
    <row r="669" s="96" customFormat="1"/>
    <row r="670" s="96" customFormat="1"/>
    <row r="671" s="96" customFormat="1"/>
    <row r="672" s="96" customFormat="1"/>
    <row r="673" s="96" customFormat="1"/>
    <row r="674" s="96" customFormat="1"/>
    <row r="675" s="96" customFormat="1"/>
    <row r="676" s="96" customFormat="1"/>
    <row r="677" s="96" customFormat="1"/>
    <row r="678" s="96" customFormat="1"/>
    <row r="679" s="96" customFormat="1"/>
    <row r="680" s="96" customFormat="1"/>
    <row r="681" s="96" customFormat="1"/>
    <row r="682" s="96" customFormat="1"/>
    <row r="683" s="96" customFormat="1"/>
    <row r="684" s="96" customFormat="1"/>
    <row r="685" s="96" customFormat="1"/>
    <row r="686" s="96" customFormat="1"/>
    <row r="687" s="96" customFormat="1"/>
    <row r="688" s="96" customFormat="1"/>
    <row r="689" s="96" customFormat="1"/>
    <row r="690" s="96" customFormat="1"/>
    <row r="691" s="96" customFormat="1"/>
    <row r="692" s="96" customFormat="1"/>
    <row r="693" s="96" customFormat="1"/>
    <row r="694" s="96" customFormat="1"/>
    <row r="695" s="96" customFormat="1"/>
    <row r="696" s="96" customFormat="1"/>
    <row r="697" s="96" customFormat="1"/>
    <row r="698" s="96" customFormat="1"/>
    <row r="699" s="96" customFormat="1"/>
    <row r="700" s="96" customFormat="1"/>
    <row r="701" s="96" customFormat="1"/>
    <row r="702" s="96" customFormat="1"/>
    <row r="703" s="96" customFormat="1"/>
    <row r="704" s="96" customFormat="1"/>
    <row r="705" s="96" customFormat="1"/>
    <row r="706" s="96" customFormat="1"/>
    <row r="707" s="96" customFormat="1"/>
    <row r="708" s="96" customFormat="1"/>
    <row r="709" s="96" customFormat="1"/>
    <row r="710" s="96" customFormat="1"/>
    <row r="711" s="96" customFormat="1"/>
    <row r="712" s="96" customFormat="1"/>
    <row r="713" s="96" customFormat="1"/>
    <row r="714" s="96" customFormat="1"/>
    <row r="715" s="96" customFormat="1"/>
    <row r="716" s="96" customFormat="1"/>
    <row r="717" s="96" customFormat="1"/>
    <row r="718" s="96" customFormat="1"/>
    <row r="719" s="96" customFormat="1"/>
    <row r="720" s="96" customFormat="1"/>
    <row r="721" s="96" customFormat="1"/>
    <row r="722" s="96" customFormat="1"/>
    <row r="723" s="96" customFormat="1"/>
    <row r="724" s="96" customFormat="1"/>
    <row r="725" s="96" customFormat="1"/>
    <row r="726" s="96" customFormat="1"/>
    <row r="727" s="96" customFormat="1"/>
    <row r="728" s="96" customFormat="1"/>
    <row r="729" s="96" customFormat="1"/>
    <row r="730" s="96" customFormat="1"/>
    <row r="731" s="96" customFormat="1"/>
    <row r="732" s="96" customFormat="1"/>
    <row r="733" s="96" customFormat="1"/>
    <row r="734" s="96" customFormat="1"/>
    <row r="735" s="96" customFormat="1"/>
    <row r="736" s="96" customFormat="1"/>
    <row r="737" s="96" customFormat="1"/>
    <row r="738" s="96" customFormat="1"/>
    <row r="739" s="96" customFormat="1"/>
    <row r="740" s="96" customFormat="1"/>
    <row r="741" s="96" customFormat="1"/>
    <row r="742" s="96" customFormat="1"/>
    <row r="743" s="96" customFormat="1"/>
    <row r="744" s="96" customFormat="1"/>
    <row r="745" s="96" customFormat="1"/>
    <row r="746" s="96" customFormat="1"/>
    <row r="747" s="96" customFormat="1"/>
    <row r="748" s="96" customFormat="1"/>
    <row r="749" s="96" customFormat="1"/>
    <row r="750" s="96" customFormat="1"/>
    <row r="751" s="96" customFormat="1"/>
    <row r="752" s="96" customFormat="1"/>
    <row r="753" s="96" customFormat="1"/>
    <row r="754" s="96" customFormat="1"/>
    <row r="755" s="96" customFormat="1"/>
    <row r="756" s="96" customFormat="1"/>
    <row r="757" s="96" customFormat="1"/>
    <row r="758" s="96" customFormat="1"/>
    <row r="759" s="96" customFormat="1"/>
    <row r="760" s="96" customFormat="1"/>
    <row r="761" s="96" customFormat="1"/>
    <row r="762" s="96" customFormat="1"/>
    <row r="763" s="96" customFormat="1"/>
    <row r="764" s="96" customFormat="1"/>
    <row r="765" s="96" customFormat="1"/>
    <row r="766" s="96" customFormat="1"/>
    <row r="767" s="96" customFormat="1"/>
    <row r="768" s="96" customFormat="1"/>
    <row r="769" s="96" customFormat="1"/>
    <row r="770" s="96" customFormat="1"/>
    <row r="771" s="96" customFormat="1"/>
    <row r="772" s="96" customFormat="1"/>
    <row r="773" s="96" customFormat="1"/>
    <row r="774" s="96" customFormat="1"/>
    <row r="775" s="96" customFormat="1"/>
    <row r="776" s="96" customFormat="1"/>
    <row r="777" s="96" customFormat="1"/>
    <row r="778" s="96" customFormat="1"/>
    <row r="779" s="96" customFormat="1"/>
    <row r="780" s="96" customFormat="1"/>
    <row r="781" s="96" customFormat="1"/>
    <row r="782" s="96" customFormat="1"/>
    <row r="783" s="96" customFormat="1"/>
    <row r="784" s="96" customFormat="1"/>
    <row r="785" s="96" customFormat="1"/>
    <row r="786" s="96" customFormat="1"/>
    <row r="787" s="96" customFormat="1"/>
    <row r="788" s="96" customFormat="1"/>
    <row r="789" s="96" customFormat="1"/>
    <row r="790" s="96" customFormat="1"/>
    <row r="791" s="96" customFormat="1"/>
    <row r="792" s="96" customFormat="1"/>
    <row r="793" s="96" customFormat="1"/>
    <row r="794" s="96" customFormat="1"/>
    <row r="795" s="96" customFormat="1"/>
    <row r="796" s="96" customFormat="1"/>
    <row r="797" s="96" customFormat="1"/>
    <row r="798" s="96" customFormat="1"/>
    <row r="799" s="96" customFormat="1"/>
    <row r="800" s="96" customFormat="1"/>
    <row r="801" s="96" customFormat="1"/>
    <row r="802" s="96" customFormat="1"/>
    <row r="803" s="96" customFormat="1"/>
    <row r="804" s="96" customFormat="1"/>
    <row r="805" s="96" customFormat="1"/>
    <row r="806" s="96" customFormat="1"/>
    <row r="807" s="96" customFormat="1"/>
    <row r="808" s="96" customFormat="1"/>
    <row r="809" s="96" customFormat="1"/>
    <row r="810" s="96" customFormat="1"/>
    <row r="811" s="96" customFormat="1"/>
    <row r="812" s="96" customFormat="1"/>
    <row r="813" s="96" customFormat="1"/>
    <row r="814" s="96" customFormat="1"/>
    <row r="815" s="96" customFormat="1"/>
    <row r="816" s="96" customFormat="1"/>
    <row r="817" s="96" customFormat="1"/>
    <row r="818" s="96" customFormat="1"/>
    <row r="819" s="96" customFormat="1"/>
    <row r="820" s="96" customFormat="1"/>
    <row r="821" s="96" customFormat="1"/>
    <row r="822" s="96" customFormat="1"/>
    <row r="823" s="96" customFormat="1"/>
    <row r="824" s="96" customFormat="1"/>
    <row r="825" s="96" customFormat="1"/>
    <row r="826" s="96" customFormat="1"/>
    <row r="827" s="96" customFormat="1"/>
    <row r="828" s="96" customFormat="1"/>
    <row r="829" s="96" customFormat="1"/>
    <row r="830" s="96" customFormat="1"/>
    <row r="831" s="96" customFormat="1"/>
    <row r="832" s="96" customFormat="1"/>
    <row r="833" s="96" customFormat="1"/>
    <row r="834" s="96" customFormat="1"/>
    <row r="835" s="96" customFormat="1"/>
    <row r="836" s="96" customFormat="1"/>
    <row r="837" s="96" customFormat="1"/>
    <row r="838" s="96" customFormat="1"/>
    <row r="839" s="96" customFormat="1"/>
    <row r="840" s="96" customFormat="1"/>
    <row r="841" s="96" customFormat="1"/>
    <row r="842" s="96" customFormat="1"/>
    <row r="843" s="96" customFormat="1"/>
    <row r="844" s="96" customFormat="1"/>
    <row r="845" s="96" customFormat="1"/>
    <row r="846" s="96" customFormat="1"/>
    <row r="847" s="96" customFormat="1"/>
    <row r="848" s="96" customFormat="1"/>
    <row r="849" s="96" customFormat="1"/>
    <row r="850" s="96" customFormat="1"/>
    <row r="851" s="96" customFormat="1"/>
    <row r="852" s="96" customFormat="1"/>
    <row r="853" s="96" customFormat="1"/>
    <row r="854" s="96" customFormat="1"/>
    <row r="855" s="96" customFormat="1"/>
    <row r="856" s="96" customFormat="1"/>
    <row r="857" s="96" customFormat="1"/>
    <row r="858" s="96" customFormat="1"/>
    <row r="859" s="96" customFormat="1"/>
    <row r="860" s="96" customFormat="1"/>
    <row r="861" s="96" customFormat="1"/>
    <row r="862" s="96" customFormat="1"/>
    <row r="863" s="96" customFormat="1"/>
    <row r="864" s="96" customFormat="1"/>
    <row r="865" s="96" customFormat="1"/>
    <row r="866" s="96" customFormat="1"/>
    <row r="867" s="96" customFormat="1"/>
    <row r="868" s="96" customFormat="1"/>
    <row r="869" s="96" customFormat="1"/>
    <row r="870" s="96" customFormat="1"/>
    <row r="871" s="96" customFormat="1"/>
    <row r="872" s="96" customFormat="1"/>
    <row r="873" s="96" customFormat="1"/>
    <row r="874" s="96" customFormat="1"/>
    <row r="875" s="96" customFormat="1"/>
    <row r="876" s="96" customFormat="1"/>
    <row r="877" s="96" customFormat="1"/>
    <row r="878" s="96" customFormat="1"/>
    <row r="879" s="96" customFormat="1"/>
    <row r="880" s="96" customFormat="1"/>
    <row r="881" s="96" customFormat="1"/>
    <row r="882" s="96" customFormat="1"/>
    <row r="883" s="96" customFormat="1"/>
    <row r="884" s="96" customFormat="1"/>
    <row r="885" s="96" customFormat="1"/>
    <row r="886" s="96" customFormat="1"/>
    <row r="887" s="96" customFormat="1"/>
    <row r="888" s="96" customFormat="1"/>
    <row r="889" s="96" customFormat="1"/>
    <row r="890" s="96" customFormat="1"/>
    <row r="891" s="96" customFormat="1"/>
    <row r="892" s="96" customFormat="1"/>
    <row r="893" s="96" customFormat="1"/>
    <row r="894" s="96" customFormat="1"/>
    <row r="895" s="96" customFormat="1"/>
    <row r="896" s="96" customFormat="1"/>
    <row r="897" s="96" customFormat="1"/>
    <row r="898" s="96" customFormat="1"/>
    <row r="899" s="96" customFormat="1"/>
    <row r="900" s="96" customFormat="1"/>
    <row r="901" s="96" customFormat="1"/>
    <row r="902" s="96" customFormat="1"/>
    <row r="903" s="96" customFormat="1"/>
    <row r="904" s="96" customFormat="1"/>
    <row r="905" s="96" customFormat="1"/>
    <row r="906" s="96" customFormat="1"/>
    <row r="907" s="96" customFormat="1"/>
    <row r="908" s="96" customFormat="1"/>
    <row r="909" s="96" customFormat="1"/>
    <row r="910" s="96" customFormat="1"/>
    <row r="911" s="96" customFormat="1"/>
    <row r="912" s="96" customFormat="1"/>
    <row r="913" s="96" customFormat="1"/>
    <row r="914" s="96" customFormat="1"/>
    <row r="915" s="96" customFormat="1"/>
    <row r="916" s="96" customFormat="1"/>
    <row r="917" s="96" customFormat="1"/>
    <row r="918" s="96" customFormat="1"/>
    <row r="919" s="96" customFormat="1"/>
    <row r="920" s="96" customFormat="1"/>
    <row r="921" s="96" customFormat="1"/>
    <row r="922" s="96" customFormat="1"/>
    <row r="923" s="96" customFormat="1"/>
    <row r="924" s="96" customFormat="1"/>
    <row r="925" s="96" customFormat="1"/>
    <row r="926" s="96" customFormat="1"/>
    <row r="927" s="96" customFormat="1"/>
    <row r="928" s="96" customFormat="1"/>
    <row r="929" s="96" customFormat="1"/>
    <row r="930" s="96" customFormat="1"/>
    <row r="931" s="96" customFormat="1"/>
    <row r="932" s="96" customFormat="1"/>
    <row r="933" s="96" customFormat="1"/>
    <row r="934" s="96" customFormat="1"/>
    <row r="935" s="96" customFormat="1"/>
    <row r="936" s="96" customFormat="1"/>
    <row r="937" s="96" customFormat="1"/>
    <row r="938" s="96" customFormat="1"/>
    <row r="939" s="96" customFormat="1"/>
    <row r="940" s="96" customFormat="1"/>
    <row r="941" s="96" customFormat="1"/>
    <row r="942" s="96" customFormat="1"/>
    <row r="943" s="96" customFormat="1"/>
    <row r="944" s="96" customFormat="1"/>
    <row r="945" s="96" customFormat="1"/>
    <row r="946" s="96" customFormat="1"/>
    <row r="947" s="96" customFormat="1"/>
    <row r="948" s="96" customFormat="1"/>
    <row r="949" s="96" customFormat="1"/>
    <row r="950" s="96" customFormat="1"/>
    <row r="951" s="96" customFormat="1"/>
    <row r="952" s="96" customFormat="1"/>
    <row r="953" s="96" customFormat="1"/>
    <row r="954" s="96" customFormat="1"/>
    <row r="955" s="96" customFormat="1"/>
    <row r="956" s="96" customFormat="1"/>
    <row r="957" s="96" customFormat="1"/>
    <row r="958" s="96" customFormat="1"/>
    <row r="959" s="96" customFormat="1"/>
    <row r="960" s="96" customFormat="1"/>
    <row r="961" s="96" customFormat="1"/>
    <row r="962" s="96" customFormat="1"/>
    <row r="963" s="96" customFormat="1"/>
    <row r="964" s="96" customFormat="1"/>
    <row r="965" s="96" customFormat="1"/>
    <row r="966" s="96" customFormat="1"/>
    <row r="967" s="96" customFormat="1"/>
    <row r="968" s="96" customFormat="1"/>
    <row r="969" s="96" customFormat="1"/>
    <row r="970" s="96" customFormat="1"/>
    <row r="971" s="96" customFormat="1"/>
    <row r="972" s="96" customFormat="1"/>
    <row r="973" s="96" customFormat="1"/>
    <row r="974" s="96" customFormat="1"/>
    <row r="975" s="96" customFormat="1"/>
    <row r="976" s="96" customFormat="1"/>
    <row r="977" s="96" customFormat="1"/>
    <row r="978" s="96" customFormat="1"/>
    <row r="979" s="96" customFormat="1"/>
    <row r="980" s="96" customFormat="1"/>
    <row r="981" s="96" customFormat="1"/>
    <row r="982" s="96" customFormat="1"/>
    <row r="983" s="96" customFormat="1"/>
    <row r="984" s="96" customFormat="1"/>
    <row r="985" s="96" customFormat="1"/>
    <row r="986" s="96" customFormat="1"/>
    <row r="987" s="96" customFormat="1"/>
    <row r="988" s="96" customFormat="1"/>
    <row r="989" s="96" customFormat="1"/>
    <row r="990" s="96" customFormat="1"/>
    <row r="991" s="96" customFormat="1"/>
    <row r="992" s="96" customFormat="1"/>
    <row r="993" s="96" customFormat="1"/>
    <row r="994" s="96" customFormat="1"/>
    <row r="995" s="96" customFormat="1"/>
    <row r="996" s="96" customFormat="1"/>
    <row r="997" s="96" customFormat="1"/>
    <row r="998" s="96" customFormat="1"/>
    <row r="999" s="96" customFormat="1"/>
    <row r="1000" s="96" customFormat="1"/>
    <row r="1001" s="96" customFormat="1"/>
    <row r="1002" s="96" customFormat="1"/>
    <row r="1003" s="96" customFormat="1"/>
    <row r="1004" s="96" customFormat="1"/>
    <row r="1005" s="96" customFormat="1"/>
    <row r="1006" s="96" customFormat="1"/>
    <row r="1007" s="96" customFormat="1"/>
    <row r="1008" s="96" customFormat="1"/>
    <row r="1009" s="96" customFormat="1"/>
    <row r="1010" s="96" customFormat="1"/>
    <row r="1011" s="96" customFormat="1"/>
    <row r="1012" s="96" customFormat="1"/>
    <row r="1013" s="96" customFormat="1"/>
    <row r="1014" s="96" customFormat="1"/>
    <row r="1015" s="96" customFormat="1"/>
    <row r="1016" s="96" customFormat="1"/>
    <row r="1017" s="96" customFormat="1"/>
    <row r="1018" s="96" customFormat="1"/>
    <row r="1019" s="96" customFormat="1"/>
    <row r="1020" s="96" customFormat="1"/>
    <row r="1021" s="96" customFormat="1"/>
    <row r="1022" s="96" customFormat="1"/>
    <row r="1023" s="96" customFormat="1"/>
    <row r="1024" s="96" customFormat="1"/>
    <row r="1025" spans="1:12" s="96" customFormat="1"/>
    <row r="1026" spans="1:12" s="96" customFormat="1"/>
    <row r="1027" spans="1:12" s="96" customFormat="1"/>
    <row r="1028" spans="1:12" s="96" customFormat="1"/>
    <row r="1029" spans="1:12" s="96" customFormat="1"/>
    <row r="1030" spans="1:12" s="96" customFormat="1"/>
    <row r="1031" spans="1:12" s="96" customFormat="1"/>
    <row r="1032" spans="1:12" s="96" customFormat="1"/>
    <row r="1033" spans="1:12" s="96" customFormat="1"/>
    <row r="1034" spans="1:12" s="96" customFormat="1"/>
    <row r="1035" spans="1:12">
      <c r="A1035" s="96"/>
      <c r="B1035" s="96"/>
      <c r="C1035" s="96"/>
      <c r="D1035" s="96"/>
      <c r="E1035" s="96"/>
      <c r="F1035" s="96"/>
      <c r="G1035" s="96"/>
      <c r="H1035" s="96"/>
      <c r="I1035" s="96"/>
      <c r="J1035" s="96"/>
      <c r="K1035" s="96"/>
      <c r="L1035" s="96"/>
    </row>
    <row r="1036" spans="1:12">
      <c r="A1036" s="96"/>
      <c r="B1036" s="96"/>
      <c r="C1036" s="96"/>
      <c r="D1036" s="96"/>
      <c r="E1036" s="96"/>
      <c r="F1036" s="96"/>
      <c r="G1036" s="96"/>
      <c r="H1036" s="96"/>
      <c r="I1036" s="96"/>
      <c r="J1036" s="96"/>
      <c r="K1036" s="96"/>
      <c r="L1036" s="96"/>
    </row>
    <row r="1037" spans="1:12">
      <c r="A1037" s="96"/>
      <c r="B1037" s="96"/>
      <c r="C1037" s="96"/>
      <c r="D1037" s="96"/>
      <c r="E1037" s="96"/>
      <c r="F1037" s="96"/>
      <c r="G1037" s="96"/>
      <c r="H1037" s="96"/>
      <c r="I1037" s="96"/>
      <c r="J1037" s="96"/>
      <c r="K1037" s="96"/>
      <c r="L1037" s="96"/>
    </row>
    <row r="1038" spans="1:12">
      <c r="A1038" s="96"/>
      <c r="B1038" s="96"/>
      <c r="C1038" s="96"/>
      <c r="D1038" s="96"/>
      <c r="E1038" s="96"/>
      <c r="F1038" s="96"/>
      <c r="G1038" s="96"/>
      <c r="H1038" s="96"/>
      <c r="I1038" s="96"/>
      <c r="J1038" s="96"/>
      <c r="K1038" s="96"/>
      <c r="L1038" s="96"/>
    </row>
    <row r="1039" spans="1:12">
      <c r="A1039" s="96"/>
      <c r="B1039" s="96"/>
      <c r="C1039" s="96"/>
      <c r="D1039" s="96"/>
      <c r="E1039" s="96"/>
      <c r="F1039" s="96"/>
      <c r="G1039" s="96"/>
      <c r="H1039" s="96"/>
      <c r="I1039" s="96"/>
      <c r="J1039" s="96"/>
      <c r="K1039" s="96"/>
      <c r="L1039" s="96"/>
    </row>
    <row r="1040" spans="1:12">
      <c r="A1040" s="96"/>
      <c r="B1040" s="96"/>
      <c r="C1040" s="96"/>
      <c r="D1040" s="96"/>
      <c r="E1040" s="96"/>
      <c r="F1040" s="96"/>
      <c r="G1040" s="96"/>
      <c r="H1040" s="96"/>
      <c r="I1040" s="96"/>
      <c r="J1040" s="96"/>
      <c r="K1040" s="96"/>
      <c r="L1040" s="96"/>
    </row>
    <row r="1041" spans="1:12">
      <c r="A1041" s="96"/>
      <c r="B1041" s="96"/>
      <c r="C1041" s="96"/>
      <c r="D1041" s="96"/>
      <c r="E1041" s="96"/>
      <c r="F1041" s="96"/>
      <c r="G1041" s="96"/>
      <c r="H1041" s="96"/>
      <c r="I1041" s="96"/>
      <c r="J1041" s="96"/>
      <c r="K1041" s="96"/>
      <c r="L1041" s="96"/>
    </row>
    <row r="1042" spans="1:12">
      <c r="A1042" s="96"/>
      <c r="B1042" s="96"/>
      <c r="C1042" s="96"/>
      <c r="D1042" s="96"/>
      <c r="E1042" s="96"/>
      <c r="F1042" s="96"/>
      <c r="G1042" s="96"/>
      <c r="H1042" s="96"/>
      <c r="I1042" s="96"/>
      <c r="J1042" s="96"/>
      <c r="K1042" s="96"/>
      <c r="L1042" s="96"/>
    </row>
    <row r="1043" spans="1:12">
      <c r="A1043" s="96"/>
      <c r="B1043" s="96"/>
      <c r="C1043" s="96"/>
      <c r="D1043" s="96"/>
      <c r="E1043" s="96"/>
      <c r="F1043" s="96"/>
      <c r="G1043" s="96"/>
      <c r="H1043" s="96"/>
      <c r="I1043" s="96"/>
      <c r="J1043" s="96"/>
      <c r="K1043" s="96"/>
      <c r="L1043" s="96"/>
    </row>
    <row r="1044" spans="1:12">
      <c r="A1044" s="96"/>
      <c r="B1044" s="96"/>
      <c r="C1044" s="96"/>
      <c r="D1044" s="96"/>
      <c r="E1044" s="96"/>
      <c r="F1044" s="96"/>
      <c r="G1044" s="96"/>
      <c r="H1044" s="96"/>
      <c r="I1044" s="96"/>
    </row>
    <row r="1045" spans="1:12">
      <c r="A1045" s="96"/>
      <c r="B1045" s="96"/>
      <c r="C1045" s="96"/>
      <c r="D1045" s="96"/>
      <c r="E1045" s="96"/>
      <c r="F1045" s="96"/>
      <c r="G1045" s="96"/>
      <c r="H1045" s="96"/>
      <c r="I1045" s="96"/>
    </row>
    <row r="1046" spans="1:12">
      <c r="A1046" s="96"/>
      <c r="B1046" s="96"/>
      <c r="C1046" s="96"/>
      <c r="D1046" s="96"/>
      <c r="E1046" s="96"/>
      <c r="F1046" s="96"/>
      <c r="G1046" s="96"/>
      <c r="H1046" s="96"/>
      <c r="I1046" s="96"/>
    </row>
    <row r="1047" spans="1:12">
      <c r="A1047" s="96"/>
      <c r="B1047" s="96"/>
      <c r="C1047" s="96"/>
      <c r="D1047" s="96"/>
      <c r="E1047" s="96"/>
      <c r="F1047" s="96"/>
      <c r="G1047" s="96"/>
      <c r="H1047" s="96"/>
      <c r="I1047" s="96"/>
    </row>
    <row r="1048" spans="1:12">
      <c r="A1048" s="96"/>
      <c r="B1048" s="96"/>
      <c r="C1048" s="96"/>
      <c r="D1048" s="96"/>
      <c r="E1048" s="96"/>
      <c r="F1048" s="96"/>
      <c r="G1048" s="96"/>
      <c r="H1048" s="96"/>
      <c r="I1048" s="96"/>
    </row>
    <row r="1049" spans="1:12">
      <c r="A1049" s="96"/>
      <c r="B1049" s="96"/>
      <c r="C1049" s="96"/>
      <c r="D1049" s="96"/>
      <c r="E1049" s="96"/>
      <c r="F1049" s="96"/>
      <c r="G1049" s="96"/>
      <c r="H1049" s="96"/>
      <c r="I1049" s="96"/>
    </row>
    <row r="1050" spans="1:12">
      <c r="A1050" s="96"/>
      <c r="B1050" s="96"/>
      <c r="C1050" s="96"/>
      <c r="D1050" s="96"/>
      <c r="E1050" s="96"/>
      <c r="F1050" s="96"/>
      <c r="G1050" s="96"/>
      <c r="H1050" s="96"/>
      <c r="I1050" s="96"/>
    </row>
    <row r="1051" spans="1:12">
      <c r="A1051" s="96"/>
      <c r="B1051" s="96"/>
      <c r="C1051" s="96"/>
      <c r="D1051" s="96"/>
      <c r="E1051" s="96"/>
      <c r="F1051" s="96"/>
      <c r="G1051" s="96"/>
      <c r="H1051" s="96"/>
      <c r="I1051" s="96"/>
    </row>
    <row r="1052" spans="1:12">
      <c r="A1052" s="96"/>
      <c r="B1052" s="96"/>
      <c r="C1052" s="96"/>
      <c r="D1052" s="96"/>
      <c r="E1052" s="96"/>
      <c r="F1052" s="96"/>
      <c r="G1052" s="96"/>
      <c r="H1052" s="96"/>
      <c r="I1052" s="96"/>
    </row>
    <row r="1053" spans="1:12">
      <c r="A1053" s="96"/>
      <c r="B1053" s="96"/>
      <c r="C1053" s="96"/>
      <c r="D1053" s="96"/>
      <c r="E1053" s="96"/>
      <c r="F1053" s="96"/>
      <c r="G1053" s="96"/>
      <c r="H1053" s="96"/>
      <c r="I1053" s="96"/>
    </row>
    <row r="1054" spans="1:12">
      <c r="A1054" s="96"/>
      <c r="B1054" s="96"/>
      <c r="C1054" s="96"/>
      <c r="D1054" s="96"/>
      <c r="E1054" s="96"/>
      <c r="F1054" s="96"/>
      <c r="G1054" s="96"/>
      <c r="H1054" s="96"/>
      <c r="I1054" s="96"/>
    </row>
    <row r="1055" spans="1:12">
      <c r="A1055" s="96"/>
      <c r="B1055" s="96"/>
      <c r="C1055" s="96"/>
      <c r="D1055" s="96"/>
      <c r="E1055" s="96"/>
      <c r="F1055" s="96"/>
      <c r="G1055" s="96"/>
      <c r="H1055" s="96"/>
      <c r="I1055" s="96"/>
    </row>
    <row r="1056" spans="1:12">
      <c r="A1056" s="96"/>
      <c r="B1056" s="96"/>
      <c r="C1056" s="96"/>
      <c r="D1056" s="96"/>
      <c r="E1056" s="96"/>
      <c r="F1056" s="96"/>
      <c r="G1056" s="96"/>
      <c r="H1056" s="96"/>
      <c r="I1056" s="96"/>
    </row>
    <row r="1057" spans="1:9">
      <c r="A1057" s="96"/>
      <c r="B1057" s="96"/>
      <c r="C1057" s="96"/>
      <c r="D1057" s="96"/>
      <c r="E1057" s="96"/>
      <c r="F1057" s="96"/>
      <c r="G1057" s="96"/>
      <c r="H1057" s="96"/>
      <c r="I1057" s="96"/>
    </row>
    <row r="1058" spans="1:9">
      <c r="A1058" s="96"/>
      <c r="B1058" s="96"/>
      <c r="C1058" s="96"/>
      <c r="D1058" s="96"/>
      <c r="E1058" s="96"/>
      <c r="F1058" s="96"/>
      <c r="G1058" s="96"/>
      <c r="H1058" s="96"/>
      <c r="I1058" s="96"/>
    </row>
    <row r="1059" spans="1:9">
      <c r="A1059" s="96"/>
      <c r="B1059" s="96"/>
      <c r="C1059" s="96"/>
      <c r="D1059" s="96"/>
      <c r="E1059" s="96"/>
      <c r="F1059" s="96"/>
      <c r="G1059" s="96"/>
      <c r="H1059" s="96"/>
      <c r="I1059" s="96"/>
    </row>
    <row r="1060" spans="1:9">
      <c r="A1060" s="96"/>
      <c r="B1060" s="96"/>
      <c r="C1060" s="96"/>
      <c r="D1060" s="96"/>
      <c r="E1060" s="96"/>
      <c r="F1060" s="96"/>
      <c r="G1060" s="96"/>
      <c r="H1060" s="96"/>
      <c r="I1060" s="96"/>
    </row>
    <row r="1061" spans="1:9">
      <c r="A1061" s="96"/>
      <c r="B1061" s="96"/>
      <c r="C1061" s="96"/>
      <c r="D1061" s="96"/>
      <c r="E1061" s="96"/>
      <c r="F1061" s="96"/>
      <c r="G1061" s="96"/>
      <c r="H1061" s="96"/>
      <c r="I1061" s="96"/>
    </row>
    <row r="1062" spans="1:9">
      <c r="A1062" s="96"/>
      <c r="B1062" s="96"/>
      <c r="C1062" s="96"/>
      <c r="D1062" s="96"/>
      <c r="E1062" s="96"/>
      <c r="F1062" s="96"/>
      <c r="G1062" s="96"/>
      <c r="H1062" s="96"/>
      <c r="I1062" s="96"/>
    </row>
    <row r="1063" spans="1:9">
      <c r="A1063" s="96"/>
      <c r="B1063" s="96"/>
      <c r="C1063" s="96"/>
      <c r="D1063" s="96"/>
      <c r="E1063" s="96"/>
      <c r="F1063" s="96"/>
      <c r="G1063" s="96"/>
      <c r="H1063" s="96"/>
      <c r="I1063" s="96"/>
    </row>
    <row r="1064" spans="1:9">
      <c r="A1064" s="96"/>
      <c r="B1064" s="96"/>
      <c r="C1064" s="96"/>
      <c r="D1064" s="96"/>
      <c r="E1064" s="96"/>
      <c r="F1064" s="96"/>
      <c r="G1064" s="96"/>
      <c r="H1064" s="96"/>
      <c r="I1064" s="96"/>
    </row>
    <row r="1065" spans="1:9">
      <c r="A1065" s="96"/>
      <c r="B1065" s="96"/>
      <c r="C1065" s="96"/>
      <c r="D1065" s="96"/>
      <c r="E1065" s="96"/>
      <c r="F1065" s="96"/>
      <c r="G1065" s="96"/>
      <c r="H1065" s="96"/>
      <c r="I1065" s="96"/>
    </row>
    <row r="1066" spans="1:9">
      <c r="A1066" s="96"/>
      <c r="B1066" s="96"/>
      <c r="C1066" s="96"/>
      <c r="D1066" s="96"/>
      <c r="E1066" s="96"/>
      <c r="F1066" s="96"/>
      <c r="G1066" s="96"/>
      <c r="H1066" s="96"/>
      <c r="I1066" s="96"/>
    </row>
    <row r="1067" spans="1:9">
      <c r="A1067" s="96"/>
      <c r="B1067" s="96"/>
      <c r="C1067" s="96"/>
      <c r="D1067" s="96"/>
      <c r="E1067" s="96"/>
      <c r="F1067" s="96"/>
      <c r="G1067" s="96"/>
      <c r="H1067" s="96"/>
      <c r="I1067" s="96"/>
    </row>
    <row r="1068" spans="1:9">
      <c r="A1068" s="96"/>
      <c r="B1068" s="96"/>
      <c r="C1068" s="96"/>
      <c r="D1068" s="96"/>
      <c r="E1068" s="96"/>
      <c r="F1068" s="96"/>
      <c r="G1068" s="96"/>
      <c r="H1068" s="96"/>
      <c r="I1068" s="96"/>
    </row>
    <row r="1069" spans="1:9">
      <c r="A1069" s="96"/>
      <c r="B1069" s="96"/>
      <c r="C1069" s="96"/>
      <c r="D1069" s="96"/>
      <c r="E1069" s="96"/>
      <c r="F1069" s="96"/>
      <c r="G1069" s="96"/>
      <c r="H1069" s="96"/>
      <c r="I1069" s="96"/>
    </row>
    <row r="1070" spans="1:9">
      <c r="A1070" s="96"/>
      <c r="B1070" s="96"/>
      <c r="C1070" s="96"/>
      <c r="D1070" s="96"/>
      <c r="E1070" s="96"/>
      <c r="F1070" s="96"/>
      <c r="G1070" s="96"/>
      <c r="H1070" s="96"/>
      <c r="I1070" s="96"/>
    </row>
    <row r="1071" spans="1:9">
      <c r="A1071" s="96"/>
      <c r="B1071" s="96"/>
      <c r="C1071" s="96"/>
      <c r="D1071" s="96"/>
      <c r="E1071" s="96"/>
      <c r="F1071" s="96"/>
      <c r="G1071" s="96"/>
      <c r="H1071" s="96"/>
      <c r="I1071" s="96"/>
    </row>
    <row r="1072" spans="1:9">
      <c r="A1072" s="96"/>
      <c r="B1072" s="96"/>
      <c r="C1072" s="96"/>
      <c r="D1072" s="96"/>
      <c r="E1072" s="96"/>
      <c r="F1072" s="96"/>
      <c r="G1072" s="96"/>
      <c r="H1072" s="96"/>
      <c r="I1072" s="96"/>
    </row>
    <row r="1073" spans="1:9">
      <c r="A1073" s="96"/>
      <c r="B1073" s="96"/>
      <c r="C1073" s="96"/>
      <c r="D1073" s="96"/>
      <c r="E1073" s="96"/>
      <c r="F1073" s="96"/>
      <c r="G1073" s="96"/>
      <c r="H1073" s="96"/>
      <c r="I1073" s="96"/>
    </row>
    <row r="1074" spans="1:9">
      <c r="A1074" s="96"/>
      <c r="B1074" s="96"/>
      <c r="C1074" s="96"/>
      <c r="D1074" s="96"/>
      <c r="E1074" s="96"/>
      <c r="F1074" s="96"/>
      <c r="G1074" s="96"/>
      <c r="H1074" s="96"/>
      <c r="I1074" s="96"/>
    </row>
    <row r="1075" spans="1:9">
      <c r="A1075" s="96"/>
      <c r="B1075" s="96"/>
      <c r="C1075" s="96"/>
      <c r="D1075" s="96"/>
      <c r="E1075" s="96"/>
      <c r="F1075" s="96"/>
      <c r="G1075" s="96"/>
      <c r="H1075" s="96"/>
      <c r="I1075" s="96"/>
    </row>
    <row r="1076" spans="1:9">
      <c r="A1076" s="96"/>
      <c r="B1076" s="96"/>
      <c r="C1076" s="96"/>
      <c r="D1076" s="96"/>
      <c r="E1076" s="96"/>
      <c r="F1076" s="96"/>
      <c r="G1076" s="96"/>
      <c r="H1076" s="96"/>
      <c r="I1076" s="96"/>
    </row>
    <row r="1077" spans="1:9">
      <c r="A1077" s="96"/>
      <c r="B1077" s="96"/>
      <c r="C1077" s="96"/>
      <c r="D1077" s="96"/>
      <c r="E1077" s="96"/>
      <c r="F1077" s="96"/>
      <c r="G1077" s="96"/>
      <c r="H1077" s="96"/>
    </row>
    <row r="1078" spans="1:9">
      <c r="A1078" s="96"/>
      <c r="B1078" s="96"/>
      <c r="C1078" s="96"/>
      <c r="D1078" s="96"/>
      <c r="E1078" s="96"/>
      <c r="F1078" s="96"/>
      <c r="G1078" s="96"/>
      <c r="H1078" s="96"/>
    </row>
    <row r="1079" spans="1:9">
      <c r="A1079" s="96"/>
      <c r="B1079" s="96"/>
      <c r="C1079" s="96"/>
      <c r="D1079" s="96"/>
      <c r="E1079" s="96"/>
      <c r="F1079" s="96"/>
      <c r="G1079" s="96"/>
      <c r="H1079" s="96"/>
    </row>
    <row r="1080" spans="1:9">
      <c r="A1080" s="96"/>
      <c r="B1080" s="96"/>
      <c r="C1080" s="96"/>
      <c r="D1080" s="96"/>
      <c r="E1080" s="96"/>
      <c r="F1080" s="96"/>
      <c r="G1080" s="96"/>
      <c r="H1080" s="96"/>
    </row>
    <row r="1081" spans="1:9">
      <c r="A1081" s="96"/>
      <c r="B1081" s="96"/>
      <c r="C1081" s="96"/>
      <c r="D1081" s="96"/>
      <c r="E1081" s="96"/>
      <c r="F1081" s="96"/>
      <c r="G1081" s="96"/>
      <c r="H1081" s="96"/>
    </row>
    <row r="1082" spans="1:9">
      <c r="A1082" s="96"/>
      <c r="B1082" s="96"/>
      <c r="C1082" s="96"/>
      <c r="D1082" s="96"/>
      <c r="E1082" s="96"/>
      <c r="F1082" s="96"/>
      <c r="G1082" s="96"/>
      <c r="H1082" s="96"/>
    </row>
    <row r="1083" spans="1:9">
      <c r="A1083" s="96"/>
      <c r="B1083" s="96"/>
      <c r="C1083" s="96"/>
      <c r="D1083" s="96"/>
      <c r="E1083" s="96"/>
      <c r="F1083" s="96"/>
      <c r="G1083" s="96"/>
      <c r="H1083" s="96"/>
    </row>
    <row r="1084" spans="1:9">
      <c r="A1084" s="96"/>
      <c r="B1084" s="96"/>
      <c r="C1084" s="96"/>
      <c r="D1084" s="96"/>
      <c r="E1084" s="96"/>
      <c r="F1084" s="96"/>
      <c r="G1084" s="96"/>
      <c r="H1084" s="96"/>
    </row>
    <row r="1085" spans="1:9">
      <c r="A1085" s="96"/>
      <c r="B1085" s="96"/>
      <c r="C1085" s="96"/>
      <c r="D1085" s="96"/>
      <c r="E1085" s="96"/>
      <c r="F1085" s="96"/>
      <c r="G1085" s="96"/>
    </row>
    <row r="1086" spans="1:9">
      <c r="A1086" s="96"/>
      <c r="B1086" s="96"/>
      <c r="C1086" s="96"/>
      <c r="D1086" s="96"/>
      <c r="E1086" s="96"/>
      <c r="F1086" s="96"/>
      <c r="G1086" s="96"/>
    </row>
    <row r="1087" spans="1:9">
      <c r="A1087" s="96"/>
      <c r="B1087" s="96"/>
      <c r="C1087" s="96"/>
      <c r="D1087" s="96"/>
      <c r="E1087" s="96"/>
      <c r="F1087" s="96"/>
      <c r="G1087" s="96"/>
    </row>
    <row r="1088" spans="1:9">
      <c r="A1088" s="96"/>
      <c r="B1088" s="96"/>
      <c r="C1088" s="96"/>
      <c r="D1088" s="96"/>
      <c r="E1088" s="96"/>
      <c r="F1088" s="96"/>
      <c r="G1088" s="96"/>
    </row>
    <row r="1089" spans="1:7">
      <c r="A1089" s="96"/>
      <c r="B1089" s="96"/>
      <c r="C1089" s="96"/>
      <c r="D1089" s="96"/>
      <c r="E1089" s="96"/>
      <c r="F1089" s="96"/>
      <c r="G1089" s="96"/>
    </row>
    <row r="1090" spans="1:7">
      <c r="A1090" s="96"/>
      <c r="B1090" s="96"/>
      <c r="C1090" s="96"/>
      <c r="D1090" s="96"/>
      <c r="E1090" s="96"/>
      <c r="F1090" s="96"/>
      <c r="G1090" s="96"/>
    </row>
    <row r="1091" spans="1:7">
      <c r="A1091" s="96"/>
      <c r="B1091" s="96"/>
      <c r="C1091" s="96"/>
      <c r="D1091" s="96"/>
    </row>
    <row r="1092" spans="1:7">
      <c r="A1092" s="96"/>
      <c r="B1092" s="96"/>
      <c r="C1092" s="96"/>
      <c r="D1092" s="96"/>
    </row>
    <row r="1093" spans="1:7">
      <c r="A1093" s="96"/>
      <c r="B1093" s="96"/>
      <c r="C1093" s="96"/>
      <c r="D1093" s="96"/>
    </row>
    <row r="1094" spans="1:7">
      <c r="A1094" s="96"/>
      <c r="B1094" s="96"/>
      <c r="C1094" s="96"/>
      <c r="D1094" s="96"/>
    </row>
    <row r="1095" spans="1:7">
      <c r="A1095" s="96"/>
      <c r="B1095" s="96"/>
      <c r="C1095" s="96"/>
      <c r="D1095" s="96"/>
    </row>
    <row r="1096" spans="1:7">
      <c r="A1096" s="96"/>
      <c r="B1096" s="96"/>
      <c r="C1096" s="96"/>
      <c r="D1096" s="96"/>
    </row>
    <row r="1097" spans="1:7">
      <c r="A1097" s="96"/>
      <c r="B1097" s="96"/>
      <c r="C1097" s="96"/>
      <c r="D1097" s="96"/>
    </row>
    <row r="1098" spans="1:7">
      <c r="A1098" s="96"/>
      <c r="B1098" s="96"/>
      <c r="C1098" s="96"/>
      <c r="D1098" s="96"/>
    </row>
    <row r="1099" spans="1:7">
      <c r="A1099" s="96"/>
      <c r="B1099" s="96"/>
      <c r="C1099" s="96"/>
      <c r="D1099" s="96"/>
    </row>
    <row r="1100" spans="1:7">
      <c r="A1100" s="96"/>
      <c r="B1100" s="96"/>
      <c r="C1100" s="96"/>
      <c r="D1100" s="96"/>
    </row>
    <row r="1101" spans="1:7">
      <c r="A1101" s="96"/>
      <c r="B1101" s="96"/>
      <c r="C1101" s="96"/>
      <c r="D1101" s="96"/>
    </row>
    <row r="1102" spans="1:7">
      <c r="A1102" s="96"/>
      <c r="B1102" s="96"/>
      <c r="C1102" s="96"/>
      <c r="D1102" s="96"/>
    </row>
    <row r="1103" spans="1:7">
      <c r="A1103" s="96"/>
      <c r="B1103" s="96"/>
      <c r="C1103" s="96"/>
      <c r="D1103" s="96"/>
    </row>
    <row r="1104" spans="1:7">
      <c r="A1104" s="96"/>
      <c r="B1104" s="96"/>
      <c r="C1104" s="96"/>
      <c r="D1104" s="96"/>
    </row>
    <row r="1105" spans="1:4">
      <c r="A1105" s="96"/>
      <c r="B1105" s="96"/>
      <c r="C1105" s="96"/>
      <c r="D1105" s="96"/>
    </row>
    <row r="1106" spans="1:4">
      <c r="A1106" s="96"/>
      <c r="B1106" s="96"/>
      <c r="C1106" s="96"/>
      <c r="D1106" s="96"/>
    </row>
    <row r="1107" spans="1:4">
      <c r="A1107" s="96"/>
      <c r="B1107" s="96"/>
      <c r="C1107" s="96"/>
      <c r="D1107" s="96"/>
    </row>
    <row r="1108" spans="1:4">
      <c r="A1108" s="96"/>
      <c r="B1108" s="96"/>
      <c r="C1108" s="96"/>
      <c r="D1108" s="96"/>
    </row>
    <row r="1109" spans="1:4">
      <c r="A1109" s="96"/>
      <c r="B1109" s="96"/>
      <c r="C1109" s="96"/>
      <c r="D1109" s="96"/>
    </row>
    <row r="1110" spans="1:4">
      <c r="A1110" s="96"/>
      <c r="B1110" s="96"/>
      <c r="C1110" s="96"/>
      <c r="D1110" s="96"/>
    </row>
    <row r="1111" spans="1:4">
      <c r="A1111" s="96"/>
      <c r="B1111" s="96"/>
      <c r="C1111" s="96"/>
      <c r="D1111" s="96"/>
    </row>
    <row r="1112" spans="1:4">
      <c r="A1112" s="96"/>
      <c r="B1112" s="96"/>
      <c r="C1112" s="96"/>
      <c r="D1112" s="96"/>
    </row>
    <row r="1113" spans="1:4">
      <c r="A1113" s="96"/>
      <c r="B1113" s="96"/>
      <c r="C1113" s="96"/>
      <c r="D1113" s="96"/>
    </row>
    <row r="1114" spans="1:4">
      <c r="A1114" s="96"/>
      <c r="B1114" s="96"/>
      <c r="C1114" s="96"/>
      <c r="D1114" s="96"/>
    </row>
    <row r="1115" spans="1:4">
      <c r="A1115" s="96"/>
      <c r="B1115" s="96"/>
      <c r="C1115" s="96"/>
      <c r="D1115" s="96"/>
    </row>
    <row r="1116" spans="1:4">
      <c r="A1116" s="96"/>
      <c r="B1116" s="96"/>
      <c r="C1116" s="96"/>
      <c r="D1116" s="96"/>
    </row>
    <row r="1117" spans="1:4">
      <c r="A1117" s="96"/>
      <c r="B1117" s="96"/>
      <c r="C1117" s="96"/>
      <c r="D1117" s="96"/>
    </row>
    <row r="1118" spans="1:4">
      <c r="A1118" s="96"/>
      <c r="B1118" s="96"/>
      <c r="C1118" s="96"/>
      <c r="D1118" s="96"/>
    </row>
    <row r="1119" spans="1:4">
      <c r="A1119" s="96"/>
      <c r="B1119" s="96"/>
      <c r="C1119" s="96"/>
      <c r="D1119" s="96"/>
    </row>
    <row r="1120" spans="1:4">
      <c r="A1120" s="96"/>
      <c r="B1120" s="96"/>
      <c r="C1120" s="96"/>
      <c r="D1120" s="96"/>
    </row>
    <row r="1121" spans="1:4">
      <c r="A1121" s="96"/>
      <c r="B1121" s="96"/>
      <c r="C1121" s="96"/>
      <c r="D1121" s="96"/>
    </row>
    <row r="1122" spans="1:4">
      <c r="A1122" s="96"/>
      <c r="B1122" s="96"/>
      <c r="C1122" s="96"/>
      <c r="D1122" s="96"/>
    </row>
    <row r="1123" spans="1:4">
      <c r="A1123" s="96"/>
      <c r="B1123" s="96"/>
      <c r="C1123" s="96"/>
      <c r="D1123" s="96"/>
    </row>
    <row r="1124" spans="1:4">
      <c r="A1124" s="96"/>
      <c r="B1124" s="96"/>
      <c r="C1124" s="96"/>
      <c r="D1124" s="96"/>
    </row>
    <row r="1125" spans="1:4">
      <c r="A1125" s="96"/>
      <c r="B1125" s="96"/>
      <c r="C1125" s="96"/>
      <c r="D1125" s="96"/>
    </row>
    <row r="1126" spans="1:4">
      <c r="A1126" s="96"/>
      <c r="B1126" s="96"/>
      <c r="C1126" s="96"/>
      <c r="D1126" s="96"/>
    </row>
    <row r="1127" spans="1:4">
      <c r="A1127" s="96"/>
      <c r="B1127" s="96"/>
      <c r="C1127" s="96"/>
      <c r="D1127" s="96"/>
    </row>
    <row r="1128" spans="1:4">
      <c r="A1128" s="96"/>
      <c r="B1128" s="96"/>
      <c r="C1128" s="96"/>
      <c r="D1128" s="96"/>
    </row>
    <row r="1129" spans="1:4">
      <c r="A1129" s="96"/>
      <c r="B1129" s="96"/>
      <c r="C1129" s="96"/>
      <c r="D1129" s="96"/>
    </row>
    <row r="1130" spans="1:4">
      <c r="A1130" s="96"/>
      <c r="B1130" s="96"/>
      <c r="C1130" s="96"/>
      <c r="D1130" s="96"/>
    </row>
    <row r="1131" spans="1:4">
      <c r="A1131" s="96"/>
      <c r="B1131" s="96"/>
      <c r="C1131" s="96"/>
      <c r="D1131" s="96"/>
    </row>
    <row r="1132" spans="1:4">
      <c r="A1132" s="96"/>
      <c r="B1132" s="96"/>
      <c r="C1132" s="96"/>
      <c r="D1132" s="96"/>
    </row>
    <row r="1133" spans="1:4">
      <c r="A1133" s="96"/>
      <c r="B1133" s="96"/>
      <c r="C1133" s="96"/>
      <c r="D1133" s="96"/>
    </row>
    <row r="1134" spans="1:4">
      <c r="A1134" s="96"/>
      <c r="B1134" s="96"/>
      <c r="C1134" s="96"/>
      <c r="D1134" s="96"/>
    </row>
    <row r="1135" spans="1:4">
      <c r="A1135" s="96"/>
      <c r="B1135" s="96"/>
      <c r="C1135" s="96"/>
      <c r="D1135" s="96"/>
    </row>
    <row r="1136" spans="1:4">
      <c r="A1136" s="96"/>
      <c r="B1136" s="96"/>
      <c r="C1136" s="96"/>
      <c r="D1136" s="96"/>
    </row>
    <row r="1137" spans="1:4">
      <c r="A1137" s="96"/>
      <c r="B1137" s="96"/>
      <c r="C1137" s="96"/>
      <c r="D1137" s="96"/>
    </row>
    <row r="1138" spans="1:4">
      <c r="A1138" s="96"/>
      <c r="B1138" s="96"/>
      <c r="C1138" s="96"/>
      <c r="D1138" s="96"/>
    </row>
    <row r="1139" spans="1:4">
      <c r="A1139" s="96"/>
      <c r="B1139" s="96"/>
      <c r="C1139" s="96"/>
      <c r="D1139" s="96"/>
    </row>
    <row r="1140" spans="1:4">
      <c r="A1140" s="96"/>
      <c r="B1140" s="96"/>
      <c r="C1140" s="96"/>
      <c r="D1140" s="96"/>
    </row>
    <row r="1141" spans="1:4">
      <c r="A1141" s="96"/>
      <c r="B1141" s="96"/>
      <c r="C1141" s="96"/>
      <c r="D1141" s="96"/>
    </row>
    <row r="1142" spans="1:4">
      <c r="A1142" s="96"/>
      <c r="B1142" s="96"/>
      <c r="C1142" s="96"/>
      <c r="D1142" s="96"/>
    </row>
    <row r="1143" spans="1:4">
      <c r="A1143" s="96"/>
      <c r="B1143" s="96"/>
      <c r="C1143" s="96"/>
      <c r="D1143" s="96"/>
    </row>
    <row r="1144" spans="1:4">
      <c r="A1144" s="96"/>
      <c r="B1144" s="96"/>
      <c r="C1144" s="96"/>
      <c r="D1144" s="96"/>
    </row>
    <row r="1145" spans="1:4">
      <c r="A1145" s="96"/>
      <c r="B1145" s="96"/>
      <c r="C1145" s="96"/>
      <c r="D1145" s="96"/>
    </row>
    <row r="1146" spans="1:4">
      <c r="A1146" s="96"/>
      <c r="B1146" s="96"/>
      <c r="C1146" s="96"/>
      <c r="D1146" s="96"/>
    </row>
    <row r="1147" spans="1:4">
      <c r="A1147" s="96"/>
      <c r="B1147" s="96"/>
      <c r="C1147" s="96"/>
      <c r="D1147" s="96"/>
    </row>
    <row r="1148" spans="1:4">
      <c r="A1148" s="96"/>
      <c r="B1148" s="96"/>
      <c r="C1148" s="96"/>
      <c r="D1148" s="96"/>
    </row>
    <row r="1149" spans="1:4">
      <c r="A1149" s="96"/>
      <c r="B1149" s="96"/>
      <c r="C1149" s="96"/>
      <c r="D1149" s="96"/>
    </row>
    <row r="1150" spans="1:4">
      <c r="A1150" s="96"/>
      <c r="B1150" s="96"/>
      <c r="C1150" s="96"/>
      <c r="D1150" s="96"/>
    </row>
    <row r="1151" spans="1:4">
      <c r="A1151" s="96"/>
      <c r="B1151" s="96"/>
      <c r="C1151" s="96"/>
      <c r="D1151" s="96"/>
    </row>
    <row r="1152" spans="1:4">
      <c r="A1152" s="96"/>
      <c r="B1152" s="96"/>
      <c r="C1152" s="96"/>
      <c r="D1152" s="96"/>
    </row>
    <row r="1153" spans="1:4">
      <c r="A1153" s="96"/>
      <c r="B1153" s="96"/>
      <c r="C1153" s="96"/>
      <c r="D1153" s="96"/>
    </row>
    <row r="1154" spans="1:4">
      <c r="A1154" s="96"/>
      <c r="B1154" s="96"/>
      <c r="C1154" s="96"/>
      <c r="D1154" s="96"/>
    </row>
    <row r="1155" spans="1:4">
      <c r="A1155" s="96"/>
      <c r="B1155" s="96"/>
      <c r="C1155" s="96"/>
      <c r="D1155" s="96"/>
    </row>
    <row r="1156" spans="1:4">
      <c r="A1156" s="96"/>
      <c r="B1156" s="96"/>
      <c r="C1156" s="96"/>
      <c r="D1156" s="96"/>
    </row>
    <row r="1157" spans="1:4">
      <c r="A1157" s="96"/>
      <c r="B1157" s="96"/>
      <c r="C1157" s="96"/>
      <c r="D1157" s="96"/>
    </row>
    <row r="1158" spans="1:4">
      <c r="A1158" s="96"/>
      <c r="B1158" s="96"/>
      <c r="C1158" s="96"/>
      <c r="D1158" s="96"/>
    </row>
    <row r="1159" spans="1:4">
      <c r="A1159" s="96"/>
      <c r="B1159" s="96"/>
      <c r="C1159" s="96"/>
      <c r="D1159" s="96"/>
    </row>
    <row r="1160" spans="1:4">
      <c r="A1160" s="96"/>
      <c r="B1160" s="96"/>
      <c r="C1160" s="96"/>
      <c r="D1160" s="96"/>
    </row>
  </sheetData>
  <autoFilter ref="D6:D494"/>
  <mergeCells count="4">
    <mergeCell ref="B2:D2"/>
    <mergeCell ref="B3:D3"/>
    <mergeCell ref="B4:D4"/>
    <mergeCell ref="B5:D5"/>
  </mergeCells>
  <conditionalFormatting sqref="A341:C364 D356:D364 A80:C113 D105:E113 D488:D510">
    <cfRule type="expression" priority="25" stopIfTrue="1">
      <formula>MOD(ROW(),2)=1</formula>
    </cfRule>
  </conditionalFormatting>
  <conditionalFormatting sqref="D158:D163">
    <cfRule type="expression" priority="19" stopIfTrue="1">
      <formula>MOD(ROW(),2)=1</formula>
    </cfRule>
  </conditionalFormatting>
  <conditionalFormatting sqref="D407:D411">
    <cfRule type="expression" priority="17" stopIfTrue="1">
      <formula>MOD(ROW(),2)=1</formula>
    </cfRule>
  </conditionalFormatting>
  <conditionalFormatting sqref="D412">
    <cfRule type="expression" priority="16" stopIfTrue="1">
      <formula>MOD(ROW(),2)=1</formula>
    </cfRule>
  </conditionalFormatting>
  <conditionalFormatting sqref="D242:D249">
    <cfRule type="expression" priority="12" stopIfTrue="1">
      <formula>MOD(ROW(),2)=1</formula>
    </cfRule>
  </conditionalFormatting>
  <conditionalFormatting sqref="D250:D266">
    <cfRule type="expression" priority="4" stopIfTrue="1">
      <formula>MOD(ROW(),2)=1</formula>
    </cfRule>
  </conditionalFormatting>
  <pageMargins left="0.70866141732283472" right="0.70866141732283472" top="0" bottom="0" header="0.31496062992125984" footer="0.31496062992125984"/>
  <pageSetup paperSize="9" scale="52" fitToWidth="0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9"/>
  <sheetViews>
    <sheetView workbookViewId="0">
      <selection activeCell="C29" sqref="C29"/>
    </sheetView>
  </sheetViews>
  <sheetFormatPr defaultRowHeight="14.25"/>
  <cols>
    <col min="2" max="2" width="15.25" customWidth="1"/>
    <col min="3" max="3" width="18.125" customWidth="1"/>
  </cols>
  <sheetData>
    <row r="5" spans="2:3">
      <c r="B5" s="35" t="s">
        <v>145</v>
      </c>
      <c r="C5" s="4">
        <f>SUM(Arkusz1!D17,Arkusz1!D21,Arkusz1!D25,Arkusz1!D29:D31,Arkusz1!D34,Arkusz1!D42:D43,Arkusz1!D46:D52,Arkusz1!D73,Arkusz1!D282,Arkusz1!D286,Arkusz1!D290,Arkusz1!D294:D296,Arkusz1!D306,Arkusz1!D307,Arkusz1!D309:D315,Arkusz1!D334,Arkusz1!D299)</f>
        <v>0</v>
      </c>
    </row>
    <row r="6" spans="2:3">
      <c r="B6" s="35" t="s">
        <v>148</v>
      </c>
      <c r="C6" s="4">
        <f>SUM(Arkusz1!D7:D9,Arkusz1!D22,Arkusz1!D24,Arkusz1!D33,Arkusz1!D35,Arkusz1!D36,Arkusz1!D41,Arkusz1!D40,Arkusz1!D55,Arkusz1!D56,Arkusz1!D57,Arkusz1!D60,Arkusz1!D65,Arkusz1!D75,Arkusz1!D76,Arkusz1!D273:D275,Arkusz1!D287,Arkusz1!D289,Arkusz1!D298,Arkusz1!D300,Arkusz1!D305,Arkusz1!D317,Arkusz1!D318,Arkusz1!D326,Arkusz1!D336,Arkusz1!D337,Arkusz1!D304)</f>
        <v>0</v>
      </c>
    </row>
    <row r="7" spans="2:3">
      <c r="B7" s="35" t="s">
        <v>146</v>
      </c>
      <c r="C7" s="4">
        <f>SUM(Arkusz1!D16,Arkusz1!D18,Arkusz1!D23,Arkusz1!D26,Arkusz1!D62,Arkusz1!D70,Arkusz1!D281,Arkusz1!D283,Arkusz1!D291,Arkusz1!D331,Arkusz1!D323,Arkusz1!D288)</f>
        <v>0</v>
      </c>
    </row>
    <row r="8" spans="2:3">
      <c r="B8" s="35" t="s">
        <v>147</v>
      </c>
      <c r="C8" s="4">
        <f>SUM(Arkusz1!D38,Arkusz1!D302)</f>
        <v>0</v>
      </c>
    </row>
    <row r="9" spans="2:3">
      <c r="B9" s="35" t="s">
        <v>149</v>
      </c>
      <c r="C9" s="4">
        <f>SUM(Arkusz1!D327,Arkusz1!D66)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Kuba-Motohobby</dc:creator>
  <cp:lastModifiedBy>Użytkownik systemu Windows</cp:lastModifiedBy>
  <cp:lastPrinted>2023-01-18T05:38:32Z</cp:lastPrinted>
  <dcterms:created xsi:type="dcterms:W3CDTF">2015-02-10T07:58:59Z</dcterms:created>
  <dcterms:modified xsi:type="dcterms:W3CDTF">2023-09-21T09:14:17Z</dcterms:modified>
</cp:coreProperties>
</file>